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10_補助要綱／ ゼロカーボン推進補助金\"/>
    </mc:Choice>
  </mc:AlternateContent>
  <xr:revisionPtr revIDLastSave="0" documentId="13_ncr:1_{711AEFB2-5572-4AE1-B646-F02FB800D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17" i="1" l="1"/>
  <c r="I21" i="1"/>
  <c r="I15" i="1" l="1"/>
  <c r="I23" i="1" s="1"/>
</calcChain>
</file>

<file path=xl/sharedStrings.xml><?xml version="1.0" encoding="utf-8"?>
<sst xmlns="http://schemas.openxmlformats.org/spreadsheetml/2006/main" count="68" uniqueCount="59">
  <si>
    <t>フリガナ</t>
    <phoneticPr fontId="4"/>
  </si>
  <si>
    <t>太陽光発電システム</t>
    <rPh sb="0" eb="3">
      <t>タイヨウコウ</t>
    </rPh>
    <rPh sb="3" eb="5">
      <t>ハツデン</t>
    </rPh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</si>
  <si>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</si>
  <si>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</si>
  <si>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</si>
  <si>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</si>
  <si>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冷蔵庫</t>
    <rPh sb="0" eb="3">
      <t>レイゾウコ</t>
    </rPh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</si>
  <si>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</si>
  <si>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</si>
  <si>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</si>
  <si>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</si>
  <si>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</si>
  <si>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</si>
  <si>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</si>
  <si>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</si>
  <si>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</si>
  <si>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</si>
  <si>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</si>
  <si>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エアコン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</si>
  <si>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</si>
  <si>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</si>
  <si>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新築</t>
    <rPh sb="0" eb="2">
      <t>シンチク</t>
    </rPh>
    <phoneticPr fontId="4"/>
  </si>
  <si>
    <t>既築</t>
    <rPh sb="0" eb="1">
      <t>スデ</t>
    </rPh>
    <rPh sb="1" eb="2">
      <t>チク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</si>
  <si>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</si>
  <si>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</si>
  <si>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</si>
  <si>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</si>
  <si>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</si>
  <si>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</si>
  <si>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</si>
  <si>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件</t>
    <rPh sb="0" eb="1">
      <t>ケン</t>
    </rPh>
    <phoneticPr fontId="4"/>
  </si>
  <si>
    <t>↓ 件数を記入</t>
    <rPh sb="2" eb="4">
      <t>ケンスウ</t>
    </rPh>
    <rPh sb="5" eb="7">
      <t>キニュウ</t>
    </rPh>
    <phoneticPr fontId="4"/>
  </si>
  <si>
    <t>第１号様式(第４条関係)</t>
    <phoneticPr fontId="4"/>
  </si>
  <si>
    <t>宅配ボックス</t>
    <rPh sb="0" eb="2">
      <t>タクハイ</t>
    </rPh>
    <phoneticPr fontId="4"/>
  </si>
  <si>
    <t>太陽光発電システム</t>
    <rPh sb="0" eb="5">
      <t>タイヨウコウハツデン</t>
    </rPh>
    <phoneticPr fontId="4"/>
  </si>
  <si>
    <t>⑥運転免許証の写し等、身分証明となるもの（窓口で提示する場合は除く。）</t>
    <phoneticPr fontId="4"/>
  </si>
  <si>
    <t>宅配ボックス</t>
    <rPh sb="0" eb="2">
      <t>タクハイ</t>
    </rPh>
    <phoneticPr fontId="4"/>
  </si>
  <si>
    <t>エアコン・冷蔵庫</t>
    <rPh sb="5" eb="6">
      <t>レイ</t>
    </rPh>
    <rPh sb="6" eb="7">
      <t>クラ</t>
    </rPh>
    <rPh sb="7" eb="8">
      <t>コ</t>
    </rPh>
    <phoneticPr fontId="4"/>
  </si>
  <si>
    <t>③太陽光発電システムの出力対比表</t>
    <phoneticPr fontId="4"/>
  </si>
  <si>
    <t>③取付工事注文書、配送注文書等の設置場所が分かる書類</t>
    <phoneticPr fontId="4"/>
  </si>
  <si>
    <t>④規格、受取可能な荷物のサイズ等が分かるカタログ等</t>
    <phoneticPr fontId="4"/>
  </si>
  <si>
    <t>⑤戸田市が発行する完納証明書（発行から３か月以内のもの）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</si>
  <si>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rPh sb="8" eb="10">
      <t>カキ</t>
    </rPh>
    <phoneticPr fontId="4"/>
  </si>
  <si>
    <t>円</t>
    <phoneticPr fontId="4"/>
  </si>
  <si>
    <t>②設置後の状態を示すカラー写真(必ず紙に印刷の上、ご提出ください。)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</si>
  <si>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</si>
  <si>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 xml:space="preserve">　 </t>
  </si>
  <si>
    <t>氏名又は団体名
及び代表者名　　</t>
    <phoneticPr fontId="4"/>
  </si>
  <si>
    <t>①購入費に係る領収書の写し又は領収証明書（第２号様式）</t>
    <rPh sb="1" eb="4">
      <t>コウニュウヒ</t>
    </rPh>
    <rPh sb="5" eb="6">
      <t>カカ</t>
    </rPh>
    <rPh sb="7" eb="10">
      <t>リョウシュウショ</t>
    </rPh>
    <rPh sb="11" eb="12">
      <t>ウツ</t>
    </rPh>
    <rPh sb="13" eb="14">
      <t>マタ</t>
    </rPh>
    <rPh sb="15" eb="20">
      <t>リョウシュウショウメイショ</t>
    </rPh>
    <phoneticPr fontId="4"/>
  </si>
  <si>
    <t>①購入費に係る領収書の写し又は領収証明書（第２号様式）</t>
    <phoneticPr fontId="4"/>
  </si>
  <si>
    <t>①購入費に係る領収書の写し</t>
    <rPh sb="9" eb="10">
      <t>ショ</t>
    </rPh>
    <phoneticPr fontId="4"/>
  </si>
  <si>
    <t>令和８</t>
  </si>
  <si>
    <t>④ＪＥＴ認証を受けたものであることが分かる書類の写し</t>
    <phoneticPr fontId="4"/>
  </si>
  <si>
    <t>②取付工事注文書、配送注文書等の設置場所が分かる書類</t>
    <phoneticPr fontId="4"/>
  </si>
  <si>
    <t>③買換えであることが分かる書類（家電リサイクル券の写し等）</t>
    <rPh sb="1" eb="3">
      <t>カイカ</t>
    </rPh>
    <rPh sb="10" eb="11">
      <t>ワ</t>
    </rPh>
    <rPh sb="13" eb="15">
      <t>ショルイ</t>
    </rPh>
    <rPh sb="16" eb="18">
      <t>カデン</t>
    </rPh>
    <rPh sb="23" eb="24">
      <t>ケン</t>
    </rPh>
    <rPh sb="25" eb="26">
      <t>ウツ</t>
    </rPh>
    <rPh sb="27" eb="28">
      <t>トウ</t>
    </rPh>
    <phoneticPr fontId="4"/>
  </si>
  <si>
    <t>④規格、省エネルギー基準達成率等が分かるカタログ等</t>
    <phoneticPr fontId="4"/>
  </si>
  <si>
    <t>②設置後の状態を示すカラー写真</t>
    <rPh sb="1" eb="3">
      <t>セッチ</t>
    </rPh>
    <rPh sb="3" eb="4">
      <t>ゴ</t>
    </rPh>
    <rPh sb="5" eb="7">
      <t>ジョウタイ</t>
    </rPh>
    <rPh sb="8" eb="9">
      <t>シメ</t>
    </rPh>
    <rPh sb="13" eb="15">
      <t>シャシン</t>
    </rPh>
    <phoneticPr fontId="4"/>
  </si>
  <si>
    <t>⑦口座番号が分かるもの（通帳又はキャッシュカード等。窓口で提示する場合は除く。）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</si>
  <si>
    <t>⑦口座番号が分かるもの（通帳又はキャッシュカード等。窓口で提示する場合は除く。）　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</si>
</sst>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[$-411]#,##0"/>
    <numFmt numFmtId="182" formatCode="[DBNum3]\ #,###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8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176" fontId="3" fillId="3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176" fontId="6" fillId="3" borderId="29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178" fontId="3" fillId="2" borderId="0" xfId="0" applyNumberFormat="1" applyFont="1" applyFill="1" applyAlignment="1" applyProtection="1">
      <alignment vertical="center" shrinkToFit="1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5" fillId="0" borderId="0" xfId="0" applyFont="1" applyFill="1" applyAlignment="1" applyProtection="1">
      <alignment horizontal="left" vertical="center" shrinkToFit="1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7" fontId="15" fillId="0" borderId="0" xfId="0" applyNumberFormat="1" applyFont="1" applyFill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" fontId="6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4" fillId="2" borderId="28" xfId="0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  <protection locked="0"/>
    </xf>
    <xf numFmtId="0" fontId="14" fillId="2" borderId="29" xfId="0" applyFont="1" applyFill="1" applyBorder="1" applyAlignment="1" applyProtection="1">
      <alignment vertical="center"/>
      <protection locked="0"/>
    </xf>
    <xf numFmtId="0" fontId="6" fillId="2" borderId="29" xfId="0" applyFont="1" applyFill="1" applyBorder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38" fontId="6" fillId="2" borderId="20" xfId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" fontId="6" fillId="2" borderId="13" xfId="1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9" fillId="0" borderId="1" xfId="0" applyFont="1" applyFill="1" applyBorder="1" applyAlignment="1" applyProtection="1">
      <alignment horizontal="center" vertical="center" textRotation="255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19" fillId="0" borderId="39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 textRotation="255" wrapText="1"/>
      <protection locked="0"/>
    </xf>
    <xf numFmtId="0" fontId="19" fillId="0" borderId="25" xfId="0" applyFont="1" applyFill="1" applyBorder="1" applyAlignment="1" applyProtection="1">
      <alignment horizontal="center" vertical="center" textRotation="255" wrapText="1"/>
      <protection locked="0"/>
    </xf>
    <xf numFmtId="0" fontId="19" fillId="0" borderId="25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14" xfId="0" applyFont="1" applyFill="1" applyBorder="1" applyAlignment="1" applyProtection="1">
      <alignment horizontal="left" vertical="center" wrapText="1"/>
      <protection locked="0"/>
    </xf>
    <xf numFmtId="0" fontId="19" fillId="0" borderId="36" xfId="0" applyFont="1" applyFill="1" applyBorder="1" applyAlignment="1" applyProtection="1">
      <alignment horizontal="center" vertical="center" textRotation="255" wrapText="1"/>
      <protection locked="0"/>
    </xf>
    <xf numFmtId="0" fontId="19" fillId="0" borderId="37" xfId="0" applyFont="1" applyFill="1" applyBorder="1" applyAlignment="1" applyProtection="1">
      <alignment horizontal="center" vertical="center" textRotation="255" wrapText="1"/>
      <protection locked="0"/>
    </xf>
    <xf numFmtId="0" fontId="19" fillId="0" borderId="38" xfId="0" applyFont="1" applyFill="1" applyBorder="1" applyAlignment="1" applyProtection="1">
      <alignment horizontal="center" vertical="center" textRotation="255" wrapText="1"/>
      <protection locked="0"/>
    </xf>
    <xf numFmtId="38" fontId="15" fillId="0" borderId="1" xfId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left" wrapText="1"/>
      <protection locked="0"/>
    </xf>
    <xf numFmtId="0" fontId="11" fillId="2" borderId="32" xfId="0" applyFont="1" applyFill="1" applyBorder="1" applyAlignment="1" applyProtection="1">
      <alignment horizontal="left" wrapText="1"/>
      <protection locked="0"/>
    </xf>
    <xf numFmtId="177" fontId="3" fillId="2" borderId="0" xfId="0" applyNumberFormat="1" applyFont="1" applyFill="1" applyBorder="1" applyAlignment="1" applyProtection="1">
      <alignment horizontal="left" vertical="top" wrapText="1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177" fontId="3" fillId="2" borderId="33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38" fontId="6" fillId="2" borderId="32" xfId="1" applyFont="1" applyFill="1" applyBorder="1" applyAlignment="1" applyProtection="1">
      <alignment horizontal="center" vertical="center"/>
      <protection locked="0"/>
    </xf>
    <xf numFmtId="38" fontId="6" fillId="2" borderId="20" xfId="1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  <protection locked="0"/>
    </xf>
    <xf numFmtId="181" fontId="10" fillId="2" borderId="30" xfId="1" applyNumberFormat="1" applyFont="1" applyFill="1" applyBorder="1" applyAlignment="1" applyProtection="1">
      <alignment horizontal="center" vertical="center"/>
      <protection locked="0"/>
    </xf>
    <xf numFmtId="181" fontId="10" fillId="2" borderId="28" xfId="1" applyNumberFormat="1" applyFont="1" applyFill="1" applyBorder="1" applyAlignment="1" applyProtection="1">
      <alignment horizontal="center" vertical="center"/>
      <protection locked="0"/>
    </xf>
    <xf numFmtId="181" fontId="10" fillId="2" borderId="31" xfId="1" applyNumberFormat="1" applyFont="1" applyFill="1" applyBorder="1" applyAlignment="1" applyProtection="1">
      <alignment horizontal="center" vertical="center"/>
      <protection locked="0"/>
    </xf>
    <xf numFmtId="181" fontId="10" fillId="2" borderId="29" xfId="1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shrinkToFit="1"/>
      <protection locked="0"/>
    </xf>
    <xf numFmtId="38" fontId="10" fillId="2" borderId="23" xfId="1" applyFont="1" applyFill="1" applyBorder="1" applyAlignment="1" applyProtection="1">
      <alignment horizontal="left" vertical="center"/>
      <protection locked="0"/>
    </xf>
    <xf numFmtId="38" fontId="10" fillId="2" borderId="24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 wrapText="1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34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181" fontId="3" fillId="2" borderId="40" xfId="0" applyNumberFormat="1" applyFont="1" applyFill="1" applyBorder="1" applyAlignment="1" applyProtection="1">
      <alignment horizontal="center" vertical="center"/>
      <protection locked="0"/>
    </xf>
    <xf numFmtId="18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182" fontId="3" fillId="2" borderId="13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1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O$17" lockText="1" noThreeD="1"/>
</file>

<file path=xl/ctrlProps/ctrlProp2.xml><?xml version="1.0" encoding="utf-8"?>
<formControlPr xmlns="http://schemas.microsoft.com/office/spreadsheetml/2009/9/main" objectType="CheckBox" fmlaLink="$O$19" lockText="1" noThreeD="1"/>
</file>

<file path=xl/ctrlProps/ctrlProp3.xml><?xml version="1.0" encoding="utf-8"?>
<formControlPr xmlns="http://schemas.microsoft.com/office/spreadsheetml/2009/9/main" objectType="CheckBox" fmlaLink="$O$21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114300</xdr:rowOff>
        </xdr:from>
        <xdr:to>
          <xdr:col>0</xdr:col>
          <xdr:colOff>259080</xdr:colOff>
          <xdr:row>15</xdr:row>
          <xdr:rowOff>121920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18</xdr:row>
          <xdr:rowOff>129540</xdr:rowOff>
        </xdr:from>
        <xdr:to>
          <xdr:col>0</xdr:col>
          <xdr:colOff>266700</xdr:colOff>
          <xdr:row>19</xdr:row>
          <xdr:rowOff>121920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20</xdr:row>
          <xdr:rowOff>114300</xdr:rowOff>
        </xdr:from>
        <xdr:to>
          <xdr:col>0</xdr:col>
          <xdr:colOff>281940</xdr:colOff>
          <xdr:row>21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15</xdr:row>
          <xdr:rowOff>15240</xdr:rowOff>
        </xdr:from>
        <xdr:to>
          <xdr:col>2</xdr:col>
          <xdr:colOff>281940</xdr:colOff>
          <xdr:row>15</xdr:row>
          <xdr:rowOff>182880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</xdr:colOff>
          <xdr:row>14</xdr:row>
          <xdr:rowOff>22860</xdr:rowOff>
        </xdr:from>
        <xdr:to>
          <xdr:col>2</xdr:col>
          <xdr:colOff>266700</xdr:colOff>
          <xdr:row>14</xdr:row>
          <xdr:rowOff>190500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25</xdr:row>
          <xdr:rowOff>76200</xdr:rowOff>
        </xdr:from>
        <xdr:to>
          <xdr:col>7</xdr:col>
          <xdr:colOff>213360</xdr:colOff>
          <xdr:row>25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25</xdr:row>
          <xdr:rowOff>68580</xdr:rowOff>
        </xdr:from>
        <xdr:to>
          <xdr:col>9</xdr:col>
          <xdr:colOff>106680</xdr:colOff>
          <xdr:row>25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25</xdr:row>
          <xdr:rowOff>76200</xdr:rowOff>
        </xdr:from>
        <xdr:to>
          <xdr:col>12</xdr:col>
          <xdr:colOff>236220</xdr:colOff>
          <xdr:row>25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27</xdr:row>
          <xdr:rowOff>68580</xdr:rowOff>
        </xdr:from>
        <xdr:to>
          <xdr:col>5</xdr:col>
          <xdr:colOff>137160</xdr:colOff>
          <xdr:row>27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27</xdr:row>
          <xdr:rowOff>68580</xdr:rowOff>
        </xdr:from>
        <xdr:to>
          <xdr:col>7</xdr:col>
          <xdr:colOff>22860</xdr:colOff>
          <xdr:row>27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106680</xdr:rowOff>
        </xdr:from>
        <xdr:to>
          <xdr:col>0</xdr:col>
          <xdr:colOff>266700</xdr:colOff>
          <xdr:row>17</xdr:row>
          <xdr:rowOff>91440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view="pageBreakPreview" zoomScaleNormal="100" zoomScaleSheetLayoutView="100" workbookViewId="0"/>
  </sheetViews>
  <sheetFormatPr defaultColWidth="8.796875" defaultRowHeight="20.399999999999999" customHeight="1" x14ac:dyDescent="0.45"/>
  <cols>
    <col min="1" max="1" width="4.296875" style="11" customWidth="1"/>
    <col min="2" max="2" width="19.8984375" style="11" customWidth="1"/>
    <col min="3" max="4" width="4.69921875" style="11" customWidth="1"/>
    <col min="5" max="7" width="8.69921875" style="11" customWidth="1"/>
    <col min="8" max="8" width="5.69921875" style="11" customWidth="1"/>
    <col min="9" max="9" width="3.69921875" style="11" customWidth="1"/>
    <col min="10" max="10" width="3.19921875" style="11" customWidth="1"/>
    <col min="11" max="11" width="3.69921875" style="11" customWidth="1"/>
    <col min="12" max="12" width="3.19921875" style="11" customWidth="1"/>
    <col min="13" max="14" width="4.69921875" style="11" customWidth="1"/>
    <col min="15" max="15" width="3.09765625" style="10" hidden="1" customWidth="1"/>
    <col min="16" max="16" width="3.19921875" style="10" customWidth="1"/>
    <col min="17" max="17" width="5.296875" style="11" customWidth="1"/>
    <col min="18" max="18" width="10.59765625" style="11" customWidth="1"/>
    <col min="19" max="26" width="5.296875" style="11" customWidth="1"/>
    <col min="27" max="16384" width="8.796875" style="11"/>
  </cols>
  <sheetData>
    <row r="1" spans="1:18" ht="20.399999999999999" customHeight="1" x14ac:dyDescent="0.45">
      <c r="A1" s="7" t="s">
        <v>32</v>
      </c>
      <c r="B1" s="8"/>
      <c r="C1" s="8"/>
      <c r="D1" s="8"/>
      <c r="E1" s="8"/>
      <c r="F1" s="8"/>
      <c r="G1" s="8"/>
      <c r="H1" s="9"/>
      <c r="I1" s="9"/>
      <c r="J1" s="8"/>
      <c r="K1" s="8"/>
      <c r="L1" s="8"/>
      <c r="M1" s="8"/>
      <c r="N1" s="8"/>
    </row>
    <row r="2" spans="1:18" ht="20.399999999999999" customHeight="1" x14ac:dyDescent="0.45">
      <c r="A2" s="103" t="s">
        <v>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2"/>
      <c r="Q2" s="13"/>
    </row>
    <row r="3" spans="1:18" ht="20.399999999999999" customHeight="1" x14ac:dyDescent="0.45">
      <c r="A3" s="8"/>
      <c r="B3" s="8"/>
      <c r="C3" s="8"/>
      <c r="D3" s="8"/>
      <c r="E3" s="8"/>
      <c r="F3" s="8"/>
      <c r="G3" s="8"/>
      <c r="H3" s="123" t="s">
        <v>51</v>
      </c>
      <c r="I3" s="123"/>
      <c r="J3" s="14" t="s">
        <v>5</v>
      </c>
      <c r="K3" s="1"/>
      <c r="L3" s="14" t="s">
        <v>4</v>
      </c>
      <c r="M3" s="1"/>
      <c r="N3" s="15" t="s">
        <v>3</v>
      </c>
      <c r="O3" s="16"/>
    </row>
    <row r="4" spans="1:18" ht="20.399999999999999" customHeight="1" x14ac:dyDescent="0.45">
      <c r="A4" s="8"/>
      <c r="B4" s="1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P4" s="102"/>
      <c r="Q4" s="102"/>
      <c r="R4" s="18"/>
    </row>
    <row r="5" spans="1:18" ht="19.8" customHeight="1" x14ac:dyDescent="0.45">
      <c r="A5" s="8"/>
      <c r="B5" s="8" t="s">
        <v>26</v>
      </c>
      <c r="C5" s="8"/>
      <c r="D5" s="8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1:18" ht="20.399999999999999" customHeight="1" x14ac:dyDescent="0.45">
      <c r="A6" s="8"/>
      <c r="B6" s="17"/>
      <c r="C6" s="100" t="s">
        <v>29</v>
      </c>
      <c r="D6" s="100"/>
      <c r="E6" s="86" t="s">
        <v>27</v>
      </c>
      <c r="F6" s="86"/>
      <c r="G6" s="2"/>
      <c r="H6" s="21" t="s">
        <v>28</v>
      </c>
      <c r="I6" s="98"/>
      <c r="J6" s="98"/>
      <c r="K6" s="98"/>
      <c r="L6" s="98"/>
      <c r="M6" s="99"/>
      <c r="N6" s="99"/>
      <c r="O6" s="22"/>
    </row>
    <row r="7" spans="1:18" ht="28.8" customHeight="1" x14ac:dyDescent="0.45">
      <c r="A7" s="8"/>
      <c r="B7" s="23"/>
      <c r="C7" s="8"/>
      <c r="D7" s="8"/>
      <c r="E7" s="89" t="s">
        <v>45</v>
      </c>
      <c r="F7" s="89"/>
      <c r="G7" s="101"/>
      <c r="H7" s="101"/>
      <c r="I7" s="101"/>
      <c r="J7" s="101"/>
      <c r="K7" s="101"/>
      <c r="L7" s="101"/>
      <c r="M7" s="101"/>
      <c r="N7" s="101"/>
      <c r="O7" s="20"/>
      <c r="P7" s="24"/>
      <c r="Q7" s="18"/>
      <c r="R7" s="18"/>
    </row>
    <row r="8" spans="1:18" ht="53.25" customHeight="1" x14ac:dyDescent="0.45">
      <c r="A8" s="8"/>
      <c r="B8" s="25"/>
      <c r="C8" s="8"/>
      <c r="D8" s="8"/>
      <c r="E8" s="89" t="s">
        <v>47</v>
      </c>
      <c r="F8" s="86"/>
      <c r="G8" s="144"/>
      <c r="H8" s="144"/>
      <c r="I8" s="144"/>
      <c r="J8" s="144"/>
      <c r="K8" s="144"/>
      <c r="L8" s="144"/>
      <c r="M8" s="144"/>
      <c r="N8" s="144"/>
      <c r="O8" s="22"/>
    </row>
    <row r="9" spans="1:18" ht="19.8" customHeight="1" x14ac:dyDescent="0.45">
      <c r="A9" s="8"/>
      <c r="B9" s="8"/>
      <c r="C9" s="8"/>
      <c r="D9" s="8"/>
      <c r="E9" s="86" t="s">
        <v>14</v>
      </c>
      <c r="F9" s="86"/>
      <c r="G9" s="90"/>
      <c r="H9" s="90"/>
      <c r="I9" s="90"/>
      <c r="J9" s="90"/>
      <c r="K9" s="90"/>
      <c r="L9" s="90"/>
      <c r="M9" s="90"/>
      <c r="N9" s="90"/>
      <c r="O9" s="20"/>
    </row>
    <row r="10" spans="1:18" ht="6.9" customHeight="1" x14ac:dyDescent="0.4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26"/>
    </row>
    <row r="11" spans="1:18" ht="60.6" customHeight="1" x14ac:dyDescent="0.45">
      <c r="A11" s="79" t="s">
        <v>19</v>
      </c>
      <c r="B11" s="72" t="s">
        <v>24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26"/>
    </row>
    <row r="12" spans="1:18" ht="19.2" customHeight="1" x14ac:dyDescent="0.45">
      <c r="A12" s="79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26"/>
    </row>
    <row r="13" spans="1:18" s="30" customFormat="1" ht="14.25" customHeight="1" x14ac:dyDescent="0.45">
      <c r="A13" s="27"/>
      <c r="B13" s="28"/>
      <c r="C13" s="29"/>
      <c r="D13" s="29"/>
      <c r="E13" s="29"/>
      <c r="F13" s="29"/>
      <c r="G13" s="28"/>
      <c r="H13" s="28"/>
      <c r="I13" s="28"/>
      <c r="J13" s="28"/>
      <c r="K13" s="28"/>
      <c r="L13" s="28"/>
      <c r="M13" s="28"/>
      <c r="N13" s="28"/>
      <c r="O13" s="24"/>
      <c r="P13" s="10"/>
    </row>
    <row r="14" spans="1:18" s="30" customFormat="1" ht="15.6" customHeight="1" x14ac:dyDescent="0.45">
      <c r="A14" s="126" t="s">
        <v>7</v>
      </c>
      <c r="B14" s="127"/>
      <c r="C14" s="127"/>
      <c r="D14" s="127"/>
      <c r="E14" s="127"/>
      <c r="F14" s="127"/>
      <c r="G14" s="127"/>
      <c r="H14" s="31"/>
      <c r="I14" s="141" t="s">
        <v>23</v>
      </c>
      <c r="J14" s="127"/>
      <c r="K14" s="127"/>
      <c r="L14" s="127"/>
      <c r="M14" s="127"/>
      <c r="N14" s="142"/>
      <c r="O14" s="32"/>
      <c r="P14" s="10"/>
      <c r="Q14" s="33"/>
    </row>
    <row r="15" spans="1:18" s="30" customFormat="1" ht="16.350000000000001" customHeight="1" x14ac:dyDescent="0.45">
      <c r="A15" s="74"/>
      <c r="B15" s="70" t="s">
        <v>1</v>
      </c>
      <c r="C15" s="3"/>
      <c r="D15" s="34" t="s">
        <v>21</v>
      </c>
      <c r="E15" s="35"/>
      <c r="F15" s="35"/>
      <c r="G15" s="35"/>
      <c r="H15" s="77"/>
      <c r="I15" s="80" t="str">
        <f>IF(O15=TRUE,50000,"")</f>
        <v/>
      </c>
      <c r="J15" s="81"/>
      <c r="K15" s="81"/>
      <c r="L15" s="81"/>
      <c r="M15" s="81"/>
      <c r="N15" s="87" t="s">
        <v>43</v>
      </c>
      <c r="O15" s="66" t="b">
        <v>0</v>
      </c>
      <c r="P15" s="10"/>
      <c r="Q15" s="33"/>
    </row>
    <row r="16" spans="1:18" s="30" customFormat="1" ht="16.350000000000001" customHeight="1" x14ac:dyDescent="0.45">
      <c r="A16" s="76"/>
      <c r="B16" s="71"/>
      <c r="C16" s="4"/>
      <c r="D16" s="36" t="s">
        <v>22</v>
      </c>
      <c r="E16" s="37"/>
      <c r="F16" s="37"/>
      <c r="G16" s="37"/>
      <c r="H16" s="78"/>
      <c r="I16" s="82"/>
      <c r="J16" s="83"/>
      <c r="K16" s="83"/>
      <c r="L16" s="83"/>
      <c r="M16" s="83"/>
      <c r="N16" s="88"/>
      <c r="O16" s="66"/>
      <c r="P16" s="10"/>
      <c r="Q16" s="33"/>
    </row>
    <row r="17" spans="1:19" s="30" customFormat="1" ht="16.350000000000001" customHeight="1" x14ac:dyDescent="0.45">
      <c r="A17" s="74"/>
      <c r="B17" s="70" t="s">
        <v>33</v>
      </c>
      <c r="C17" s="70"/>
      <c r="D17" s="70"/>
      <c r="E17" s="70"/>
      <c r="F17" s="70"/>
      <c r="G17" s="70"/>
      <c r="H17" s="91"/>
      <c r="I17" s="80" t="str">
        <f>IF(O17=TRUE,20000,"")</f>
        <v/>
      </c>
      <c r="J17" s="81"/>
      <c r="K17" s="81"/>
      <c r="L17" s="81"/>
      <c r="M17" s="81"/>
      <c r="N17" s="84" t="s">
        <v>43</v>
      </c>
      <c r="O17" s="66" t="b">
        <v>0</v>
      </c>
      <c r="P17" s="10"/>
      <c r="Q17" s="33"/>
      <c r="R17" s="33"/>
      <c r="S17" s="33"/>
    </row>
    <row r="18" spans="1:19" ht="16.350000000000001" customHeight="1" x14ac:dyDescent="0.45">
      <c r="A18" s="75"/>
      <c r="B18" s="71"/>
      <c r="C18" s="71"/>
      <c r="D18" s="71"/>
      <c r="E18" s="71"/>
      <c r="F18" s="71"/>
      <c r="G18" s="71"/>
      <c r="H18" s="92"/>
      <c r="I18" s="82"/>
      <c r="J18" s="83"/>
      <c r="K18" s="83"/>
      <c r="L18" s="83"/>
      <c r="M18" s="83"/>
      <c r="N18" s="85"/>
      <c r="O18" s="66"/>
      <c r="Q18" s="38"/>
      <c r="R18" s="38"/>
      <c r="S18" s="38"/>
    </row>
    <row r="19" spans="1:19" s="30" customFormat="1" ht="16.350000000000001" customHeight="1" x14ac:dyDescent="0.15">
      <c r="A19" s="74"/>
      <c r="B19" s="70" t="s">
        <v>18</v>
      </c>
      <c r="C19" s="70"/>
      <c r="D19" s="70"/>
      <c r="E19" s="70"/>
      <c r="F19" s="70"/>
      <c r="G19" s="67" t="s">
        <v>31</v>
      </c>
      <c r="H19" s="68"/>
      <c r="I19" s="80" t="str">
        <f>IF(O19,IF(AND(ISNUMBER(G20),G20&lt;&gt;""),G20*20000,""),"")</f>
        <v/>
      </c>
      <c r="J19" s="81"/>
      <c r="K19" s="81"/>
      <c r="L19" s="81"/>
      <c r="M19" s="81"/>
      <c r="N19" s="87" t="s">
        <v>43</v>
      </c>
      <c r="O19" s="66" t="b">
        <v>0</v>
      </c>
      <c r="P19" s="10"/>
      <c r="Q19" s="33"/>
      <c r="R19" s="33"/>
      <c r="S19" s="33"/>
    </row>
    <row r="20" spans="1:19" s="30" customFormat="1" ht="16.350000000000001" customHeight="1" x14ac:dyDescent="0.45">
      <c r="A20" s="76"/>
      <c r="B20" s="71"/>
      <c r="C20" s="71"/>
      <c r="D20" s="71"/>
      <c r="E20" s="71"/>
      <c r="F20" s="71"/>
      <c r="G20" s="5" t="s">
        <v>46</v>
      </c>
      <c r="H20" s="39" t="s">
        <v>30</v>
      </c>
      <c r="I20" s="82"/>
      <c r="J20" s="83"/>
      <c r="K20" s="83"/>
      <c r="L20" s="83"/>
      <c r="M20" s="83"/>
      <c r="N20" s="88"/>
      <c r="O20" s="66"/>
      <c r="P20" s="10"/>
      <c r="Q20" s="33"/>
      <c r="R20" s="33"/>
      <c r="S20" s="33"/>
    </row>
    <row r="21" spans="1:19" s="30" customFormat="1" ht="16.350000000000001" customHeight="1" x14ac:dyDescent="0.45">
      <c r="A21" s="74"/>
      <c r="B21" s="93" t="s">
        <v>6</v>
      </c>
      <c r="C21" s="93"/>
      <c r="D21" s="93"/>
      <c r="E21" s="93"/>
      <c r="F21" s="93"/>
      <c r="G21" s="94"/>
      <c r="H21" s="95"/>
      <c r="I21" s="80" t="str">
        <f>IF(O21=TRUE,20000,"")</f>
        <v/>
      </c>
      <c r="J21" s="81"/>
      <c r="K21" s="81"/>
      <c r="L21" s="81"/>
      <c r="M21" s="81"/>
      <c r="N21" s="87" t="s">
        <v>43</v>
      </c>
      <c r="O21" s="66" t="b">
        <v>0</v>
      </c>
      <c r="P21" s="10"/>
      <c r="Q21" s="33"/>
      <c r="R21" s="33"/>
      <c r="S21" s="33"/>
    </row>
    <row r="22" spans="1:19" s="30" customFormat="1" ht="16.350000000000001" customHeight="1" x14ac:dyDescent="0.45">
      <c r="A22" s="76"/>
      <c r="B22" s="96"/>
      <c r="C22" s="96"/>
      <c r="D22" s="96"/>
      <c r="E22" s="96"/>
      <c r="F22" s="96"/>
      <c r="G22" s="96"/>
      <c r="H22" s="97"/>
      <c r="I22" s="82"/>
      <c r="J22" s="83"/>
      <c r="K22" s="83"/>
      <c r="L22" s="83"/>
      <c r="M22" s="83"/>
      <c r="N22" s="88"/>
      <c r="O22" s="66"/>
      <c r="P22" s="10"/>
      <c r="Q22" s="33"/>
      <c r="R22" s="33"/>
      <c r="S22" s="33"/>
    </row>
    <row r="23" spans="1:19" s="30" customFormat="1" ht="32.85" customHeight="1" x14ac:dyDescent="0.45">
      <c r="A23" s="40" t="s">
        <v>25</v>
      </c>
      <c r="B23" s="41"/>
      <c r="C23" s="42"/>
      <c r="D23" s="42"/>
      <c r="E23" s="143"/>
      <c r="F23" s="143"/>
      <c r="G23" s="143"/>
      <c r="H23" s="43"/>
      <c r="I23" s="124" t="str">
        <f>IF(SUMIF(O15:O22, TRUE, I15:I22) = 0, "", SUMIF(O15:O22, TRUE, I15:I22))</f>
        <v/>
      </c>
      <c r="J23" s="125"/>
      <c r="K23" s="125"/>
      <c r="L23" s="125"/>
      <c r="M23" s="125"/>
      <c r="N23" s="56" t="s">
        <v>43</v>
      </c>
      <c r="O23" s="24"/>
      <c r="P23" s="10"/>
    </row>
    <row r="24" spans="1:19" ht="14.25" customHeight="1" x14ac:dyDescent="0.45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</row>
    <row r="25" spans="1:19" ht="20.399999999999999" customHeight="1" x14ac:dyDescent="0.45">
      <c r="A25" s="109" t="s">
        <v>9</v>
      </c>
      <c r="B25" s="109"/>
      <c r="C25" s="109"/>
      <c r="D25" s="109"/>
      <c r="E25" s="109"/>
      <c r="F25" s="109"/>
      <c r="G25" s="109"/>
      <c r="H25" s="44"/>
      <c r="I25" s="44"/>
      <c r="J25" s="44"/>
      <c r="K25" s="44"/>
      <c r="L25" s="44"/>
      <c r="M25" s="44"/>
      <c r="N25" s="45"/>
      <c r="O25" s="24"/>
      <c r="Q25" s="38"/>
      <c r="R25" s="38"/>
      <c r="S25" s="38"/>
    </row>
    <row r="26" spans="1:19" ht="24.6" customHeight="1" x14ac:dyDescent="0.45">
      <c r="A26" s="110" t="s">
        <v>10</v>
      </c>
      <c r="B26" s="111"/>
      <c r="C26" s="133"/>
      <c r="D26" s="134"/>
      <c r="E26" s="134"/>
      <c r="F26" s="134"/>
      <c r="G26" s="134"/>
      <c r="H26" s="135" t="s">
        <v>16</v>
      </c>
      <c r="I26" s="135"/>
      <c r="J26" s="135"/>
      <c r="K26" s="135"/>
      <c r="L26" s="135"/>
      <c r="M26" s="135"/>
      <c r="N26" s="136"/>
      <c r="O26" s="24"/>
      <c r="Q26" s="38"/>
      <c r="R26" s="38"/>
      <c r="S26" s="46"/>
    </row>
    <row r="27" spans="1:19" ht="24.6" customHeight="1" x14ac:dyDescent="0.45">
      <c r="A27" s="112" t="s">
        <v>15</v>
      </c>
      <c r="B27" s="113"/>
      <c r="C27" s="137"/>
      <c r="D27" s="138"/>
      <c r="E27" s="138"/>
      <c r="F27" s="138"/>
      <c r="G27" s="138"/>
      <c r="H27" s="139" t="s">
        <v>13</v>
      </c>
      <c r="I27" s="139"/>
      <c r="J27" s="139"/>
      <c r="K27" s="139"/>
      <c r="L27" s="139"/>
      <c r="M27" s="139"/>
      <c r="N27" s="140"/>
      <c r="O27" s="24"/>
      <c r="Q27" s="38"/>
      <c r="R27" s="38"/>
      <c r="S27" s="46"/>
    </row>
    <row r="28" spans="1:19" ht="24.6" customHeight="1" x14ac:dyDescent="0.45">
      <c r="A28" s="112" t="s">
        <v>11</v>
      </c>
      <c r="B28" s="113"/>
      <c r="C28" s="118" t="s">
        <v>17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9"/>
    </row>
    <row r="29" spans="1:19" ht="24.6" customHeight="1" x14ac:dyDescent="0.45">
      <c r="A29" s="114" t="s">
        <v>8</v>
      </c>
      <c r="B29" s="115"/>
      <c r="C29" s="131"/>
      <c r="D29" s="132"/>
      <c r="E29" s="6"/>
      <c r="F29" s="6"/>
      <c r="G29" s="6"/>
      <c r="H29" s="121"/>
      <c r="I29" s="122"/>
      <c r="J29" s="121"/>
      <c r="K29" s="122"/>
      <c r="L29" s="122"/>
      <c r="M29" s="121"/>
      <c r="N29" s="130"/>
    </row>
    <row r="30" spans="1:19" ht="17.399999999999999" customHeight="1" x14ac:dyDescent="0.45">
      <c r="A30" s="116" t="s">
        <v>0</v>
      </c>
      <c r="B30" s="117"/>
      <c r="C30" s="120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9"/>
    </row>
    <row r="31" spans="1:19" ht="28.2" customHeight="1" x14ac:dyDescent="0.45">
      <c r="A31" s="104" t="s">
        <v>12</v>
      </c>
      <c r="B31" s="105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</row>
    <row r="32" spans="1:19" ht="47.4" customHeight="1" x14ac:dyDescent="0.45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6" ht="20.399999999999999" customHeight="1" x14ac:dyDescent="0.45">
      <c r="A33" s="11" t="s">
        <v>42</v>
      </c>
      <c r="O33" s="47"/>
      <c r="P33" s="11"/>
    </row>
    <row r="34" spans="1:16" ht="18.600000000000001" customHeight="1" x14ac:dyDescent="0.45">
      <c r="A34" s="58" t="s">
        <v>34</v>
      </c>
      <c r="B34" s="59" t="s">
        <v>48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48"/>
      <c r="O34" s="47"/>
      <c r="P34" s="11"/>
    </row>
    <row r="35" spans="1:16" ht="18.600000000000001" customHeight="1" x14ac:dyDescent="0.45">
      <c r="A35" s="58"/>
      <c r="B35" s="59" t="s">
        <v>56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49"/>
      <c r="O35" s="47"/>
      <c r="P35" s="11"/>
    </row>
    <row r="36" spans="1:16" ht="18.600000000000001" customHeight="1" x14ac:dyDescent="0.45">
      <c r="A36" s="58"/>
      <c r="B36" s="59" t="s">
        <v>38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49"/>
      <c r="O36" s="47"/>
      <c r="P36" s="11"/>
    </row>
    <row r="37" spans="1:16" s="55" customFormat="1" ht="18.600000000000001" customHeight="1" x14ac:dyDescent="0.45">
      <c r="A37" s="58"/>
      <c r="B37" s="59" t="s">
        <v>52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49"/>
      <c r="O37" s="47"/>
    </row>
    <row r="38" spans="1:16" ht="18.600000000000001" customHeight="1" x14ac:dyDescent="0.45">
      <c r="A38" s="58"/>
      <c r="B38" s="59" t="s">
        <v>41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49"/>
      <c r="O38" s="47"/>
      <c r="P38" s="11"/>
    </row>
    <row r="39" spans="1:16" ht="18.600000000000001" customHeight="1" x14ac:dyDescent="0.45">
      <c r="A39" s="58"/>
      <c r="B39" s="60" t="s">
        <v>35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  <c r="N39" s="49"/>
      <c r="O39" s="47"/>
      <c r="P39" s="11"/>
    </row>
    <row r="40" spans="1:16" ht="18.600000000000001" customHeight="1" x14ac:dyDescent="0.45">
      <c r="A40" s="58"/>
      <c r="B40" s="59" t="s">
        <v>57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49"/>
      <c r="O40" s="47"/>
      <c r="P40" s="11"/>
    </row>
    <row r="41" spans="1:16" ht="10.199999999999999" customHeight="1" x14ac:dyDescent="0.45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9"/>
      <c r="O41" s="47"/>
      <c r="P41" s="11"/>
    </row>
    <row r="42" spans="1:16" ht="18.600000000000001" customHeight="1" x14ac:dyDescent="0.45">
      <c r="A42" s="63" t="s">
        <v>36</v>
      </c>
      <c r="B42" s="59" t="s">
        <v>49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49"/>
      <c r="O42" s="47"/>
      <c r="P42" s="11"/>
    </row>
    <row r="43" spans="1:16" ht="18.600000000000001" customHeight="1" x14ac:dyDescent="0.45">
      <c r="A43" s="64"/>
      <c r="B43" s="59" t="s">
        <v>44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49"/>
      <c r="O43" s="47"/>
      <c r="P43" s="11"/>
    </row>
    <row r="44" spans="1:16" ht="18.600000000000001" customHeight="1" x14ac:dyDescent="0.45">
      <c r="A44" s="64"/>
      <c r="B44" s="59" t="s">
        <v>39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49"/>
      <c r="O44" s="47"/>
      <c r="P44" s="11"/>
    </row>
    <row r="45" spans="1:16" ht="18.600000000000001" customHeight="1" x14ac:dyDescent="0.45">
      <c r="A45" s="64"/>
      <c r="B45" s="59" t="s">
        <v>40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49"/>
      <c r="O45" s="47"/>
      <c r="P45" s="11"/>
    </row>
    <row r="46" spans="1:16" ht="18.600000000000001" customHeight="1" x14ac:dyDescent="0.45">
      <c r="A46" s="64"/>
      <c r="B46" s="59" t="s">
        <v>41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49"/>
      <c r="O46" s="47"/>
      <c r="P46" s="11"/>
    </row>
    <row r="47" spans="1:16" ht="18.600000000000001" customHeight="1" x14ac:dyDescent="0.45">
      <c r="A47" s="64"/>
      <c r="B47" s="60" t="s">
        <v>35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2"/>
      <c r="N47" s="49"/>
      <c r="O47" s="47"/>
      <c r="P47" s="11"/>
    </row>
    <row r="48" spans="1:16" ht="18.600000000000001" customHeight="1" x14ac:dyDescent="0.45">
      <c r="A48" s="65"/>
      <c r="B48" s="59" t="s">
        <v>58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49"/>
      <c r="O48" s="47"/>
      <c r="P48" s="11"/>
    </row>
    <row r="49" spans="1:16" ht="10.199999999999999" customHeight="1" x14ac:dyDescent="0.45">
      <c r="A49" s="52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49"/>
      <c r="O49" s="47"/>
      <c r="P49" s="11"/>
    </row>
    <row r="50" spans="1:16" ht="18.600000000000001" customHeight="1" x14ac:dyDescent="0.45">
      <c r="A50" s="63" t="s">
        <v>37</v>
      </c>
      <c r="B50" s="59" t="s">
        <v>50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49"/>
      <c r="O50" s="47"/>
      <c r="P50" s="11"/>
    </row>
    <row r="51" spans="1:16" ht="18.600000000000001" customHeight="1" x14ac:dyDescent="0.45">
      <c r="A51" s="64"/>
      <c r="B51" s="59" t="s">
        <v>53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49"/>
      <c r="O51" s="47"/>
      <c r="P51" s="11"/>
    </row>
    <row r="52" spans="1:16" ht="18.600000000000001" customHeight="1" x14ac:dyDescent="0.45">
      <c r="A52" s="64"/>
      <c r="B52" s="59" t="s">
        <v>54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49"/>
      <c r="O52" s="47"/>
      <c r="P52" s="11"/>
    </row>
    <row r="53" spans="1:16" ht="18.600000000000001" customHeight="1" x14ac:dyDescent="0.45">
      <c r="A53" s="64"/>
      <c r="B53" s="59" t="s">
        <v>55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49"/>
      <c r="O53" s="47"/>
      <c r="P53" s="11"/>
    </row>
    <row r="54" spans="1:16" ht="18.600000000000001" customHeight="1" x14ac:dyDescent="0.45">
      <c r="A54" s="64"/>
      <c r="B54" s="59" t="s">
        <v>41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49"/>
      <c r="O54" s="47"/>
      <c r="P54" s="11"/>
    </row>
    <row r="55" spans="1:16" ht="18.600000000000001" customHeight="1" x14ac:dyDescent="0.45">
      <c r="A55" s="64"/>
      <c r="B55" s="59" t="s">
        <v>35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49"/>
      <c r="O55" s="47"/>
      <c r="P55" s="11"/>
    </row>
    <row r="56" spans="1:16" ht="18.600000000000001" customHeight="1" x14ac:dyDescent="0.45">
      <c r="A56" s="65"/>
      <c r="B56" s="59" t="s">
        <v>57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49"/>
      <c r="O56" s="47"/>
      <c r="P56" s="11"/>
    </row>
    <row r="57" spans="1:16" ht="10.199999999999999" customHeight="1" x14ac:dyDescent="0.45">
      <c r="A57" s="54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49"/>
      <c r="O57" s="47"/>
      <c r="P57" s="11"/>
    </row>
    <row r="58" spans="1:16" ht="18.600000000000001" customHeight="1" x14ac:dyDescent="0.4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47"/>
      <c r="P58" s="11"/>
    </row>
    <row r="59" spans="1:16" ht="18.600000000000001" customHeight="1" x14ac:dyDescent="0.4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47"/>
      <c r="P59" s="11"/>
    </row>
    <row r="60" spans="1:16" ht="18.600000000000001" customHeight="1" x14ac:dyDescent="0.4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47"/>
      <c r="P60" s="11"/>
    </row>
    <row r="61" spans="1:16" ht="18.600000000000001" customHeight="1" x14ac:dyDescent="0.4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47"/>
      <c r="P61" s="11"/>
    </row>
    <row r="62" spans="1:16" ht="18.600000000000001" customHeight="1" x14ac:dyDescent="0.4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47"/>
      <c r="P62" s="11"/>
    </row>
    <row r="63" spans="1:16" ht="9.6" customHeight="1" x14ac:dyDescent="0.4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47"/>
      <c r="P63" s="11"/>
    </row>
    <row r="64" spans="1:16" ht="20.399999999999999" customHeight="1" x14ac:dyDescent="0.4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47"/>
      <c r="P64" s="11"/>
    </row>
    <row r="65" spans="1:16" ht="20.399999999999999" customHeight="1" x14ac:dyDescent="0.4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47"/>
      <c r="P65" s="11"/>
    </row>
    <row r="66" spans="1:16" ht="6.6" customHeight="1" x14ac:dyDescent="0.4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47"/>
      <c r="P66" s="11"/>
    </row>
  </sheetData>
  <sheetProtection selectLockedCells="1"/>
  <mergeCells count="86">
    <mergeCell ref="A24:N24"/>
    <mergeCell ref="A14:G14"/>
    <mergeCell ref="A32:N32"/>
    <mergeCell ref="J29:L29"/>
    <mergeCell ref="M29:N29"/>
    <mergeCell ref="C29:D29"/>
    <mergeCell ref="C26:G26"/>
    <mergeCell ref="H26:N26"/>
    <mergeCell ref="C27:G27"/>
    <mergeCell ref="H27:N27"/>
    <mergeCell ref="N19:N20"/>
    <mergeCell ref="I14:N14"/>
    <mergeCell ref="A19:A20"/>
    <mergeCell ref="A21:A22"/>
    <mergeCell ref="E23:G23"/>
    <mergeCell ref="P4:Q4"/>
    <mergeCell ref="A2:N2"/>
    <mergeCell ref="A31:B31"/>
    <mergeCell ref="C31:N31"/>
    <mergeCell ref="A25:G25"/>
    <mergeCell ref="A26:B26"/>
    <mergeCell ref="A28:B28"/>
    <mergeCell ref="A29:B29"/>
    <mergeCell ref="A30:B30"/>
    <mergeCell ref="C28:N28"/>
    <mergeCell ref="A27:B27"/>
    <mergeCell ref="C30:N30"/>
    <mergeCell ref="H29:I29"/>
    <mergeCell ref="H3:I3"/>
    <mergeCell ref="O21:O22"/>
    <mergeCell ref="I23:M23"/>
    <mergeCell ref="I6:L6"/>
    <mergeCell ref="M6:N6"/>
    <mergeCell ref="C6:D6"/>
    <mergeCell ref="E6:F6"/>
    <mergeCell ref="E7:F7"/>
    <mergeCell ref="G7:N7"/>
    <mergeCell ref="E9:F9"/>
    <mergeCell ref="N21:N22"/>
    <mergeCell ref="E8:F8"/>
    <mergeCell ref="G9:N9"/>
    <mergeCell ref="N15:N16"/>
    <mergeCell ref="I15:M16"/>
    <mergeCell ref="B17:H18"/>
    <mergeCell ref="B21:H22"/>
    <mergeCell ref="I21:M22"/>
    <mergeCell ref="G8:N8"/>
    <mergeCell ref="O15:O16"/>
    <mergeCell ref="O19:O20"/>
    <mergeCell ref="G19:H19"/>
    <mergeCell ref="A10:N10"/>
    <mergeCell ref="B19:F20"/>
    <mergeCell ref="B11:N12"/>
    <mergeCell ref="A17:A18"/>
    <mergeCell ref="A15:A16"/>
    <mergeCell ref="B15:B16"/>
    <mergeCell ref="H15:H16"/>
    <mergeCell ref="A11:A12"/>
    <mergeCell ref="O17:O18"/>
    <mergeCell ref="I17:M18"/>
    <mergeCell ref="I19:M20"/>
    <mergeCell ref="N17:N18"/>
    <mergeCell ref="B55:M55"/>
    <mergeCell ref="B56:M56"/>
    <mergeCell ref="A50:A56"/>
    <mergeCell ref="B50:M50"/>
    <mergeCell ref="B53:M53"/>
    <mergeCell ref="B54:M54"/>
    <mergeCell ref="B52:M52"/>
    <mergeCell ref="B51:M51"/>
    <mergeCell ref="A42:A48"/>
    <mergeCell ref="B42:M42"/>
    <mergeCell ref="B43:M43"/>
    <mergeCell ref="B44:M44"/>
    <mergeCell ref="B48:M48"/>
    <mergeCell ref="B45:M45"/>
    <mergeCell ref="B47:M47"/>
    <mergeCell ref="B46:M46"/>
    <mergeCell ref="A34:A40"/>
    <mergeCell ref="B34:M34"/>
    <mergeCell ref="B35:M35"/>
    <mergeCell ref="B36:M36"/>
    <mergeCell ref="B38:M38"/>
    <mergeCell ref="B39:M39"/>
    <mergeCell ref="B37:M37"/>
    <mergeCell ref="B40:M40"/>
  </mergeCells>
  <phoneticPr fontId="4"/>
  <dataValidations count="3">
    <dataValidation allowBlank="1" showInputMessage="1" showErrorMessage="1" error="自動計算となりますので、入力不要です。" sqref="C13:F13 C23:D23" xr:uid="{00000000-0002-0000-0000-000000000000}"/>
    <dataValidation type="list" allowBlank="1" showInputMessage="1" showErrorMessage="1" sqref="G20" xr:uid="{00000000-0002-0000-0000-000001000000}">
      <formula1>"　 ,1,2"</formula1>
    </dataValidation>
    <dataValidation imeMode="fullKatakana" allowBlank="1" showInputMessage="1" showErrorMessage="1" sqref="C30:N30" xr:uid="{00000000-0002-0000-0000-000003000000}"/>
  </dataValidations>
  <printOptions horizontalCentered="1" verticalCentered="1"/>
  <pageMargins left="0.19685039370078741" right="0.19685039370078741" top="0" bottom="0" header="0.31496062992125984" footer="0.31496062992125984"/>
  <pageSetup paperSize="9" scale="96" fitToHeight="2" orientation="portrait" blackAndWhite="1" r:id="rId1"/>
  <rowBreaks count="1" manualBreakCount="1">
    <brk id="32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114300</xdr:rowOff>
                  </from>
                  <to>
                    <xdr:col>0</xdr:col>
                    <xdr:colOff>259080</xdr:colOff>
                    <xdr:row>15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" name="Check Box 36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18</xdr:row>
                    <xdr:rowOff>129540</xdr:rowOff>
                  </from>
                  <to>
                    <xdr:col>0</xdr:col>
                    <xdr:colOff>266700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6" name="Check Box 3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20</xdr:row>
                    <xdr:rowOff>114300</xdr:rowOff>
                  </from>
                  <to>
                    <xdr:col>0</xdr:col>
                    <xdr:colOff>281940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" name="Check Box 61">
              <controlPr defaultSize="0" autoFill="0" autoLine="0" autoPict="0">
                <anchor moveWithCells="1">
                  <from>
                    <xdr:col>7</xdr:col>
                    <xdr:colOff>22860</xdr:colOff>
                    <xdr:row>25</xdr:row>
                    <xdr:rowOff>76200</xdr:rowOff>
                  </from>
                  <to>
                    <xdr:col>7</xdr:col>
                    <xdr:colOff>213360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" name="Check Box 62">
              <controlPr defaultSize="0" autoFill="0" autoLine="0" autoPict="0">
                <anchor moveWithCells="1">
                  <from>
                    <xdr:col>8</xdr:col>
                    <xdr:colOff>198120</xdr:colOff>
                    <xdr:row>25</xdr:row>
                    <xdr:rowOff>68580</xdr:rowOff>
                  </from>
                  <to>
                    <xdr:col>9</xdr:col>
                    <xdr:colOff>106680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Check Box 63">
              <controlPr defaultSize="0" autoFill="0" autoLine="0" autoPict="0">
                <anchor moveWithCells="1">
                  <from>
                    <xdr:col>12</xdr:col>
                    <xdr:colOff>45720</xdr:colOff>
                    <xdr:row>25</xdr:row>
                    <xdr:rowOff>76200</xdr:rowOff>
                  </from>
                  <to>
                    <xdr:col>12</xdr:col>
                    <xdr:colOff>236220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27</xdr:row>
                    <xdr:rowOff>68580</xdr:rowOff>
                  </from>
                  <to>
                    <xdr:col>5</xdr:col>
                    <xdr:colOff>137160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27</xdr:row>
                    <xdr:rowOff>68580</xdr:rowOff>
                  </from>
                  <to>
                    <xdr:col>7</xdr:col>
                    <xdr:colOff>22860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2</xdr:col>
                    <xdr:colOff>91440</xdr:colOff>
                    <xdr:row>15</xdr:row>
                    <xdr:rowOff>15240</xdr:rowOff>
                  </from>
                  <to>
                    <xdr:col>2</xdr:col>
                    <xdr:colOff>281940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2</xdr:col>
                    <xdr:colOff>91440</xdr:colOff>
                    <xdr:row>14</xdr:row>
                    <xdr:rowOff>22860</xdr:rowOff>
                  </from>
                  <to>
                    <xdr:col>2</xdr:col>
                    <xdr:colOff>266700</xdr:colOff>
                    <xdr:row>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106680</xdr:rowOff>
                  </from>
                  <to>
                    <xdr:col>0</xdr:col>
                    <xdr:colOff>266700</xdr:colOff>
                    <xdr:row>17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2026-03-13T02:18:11Z</cp:lastPrinted>
  <dcterms:created xsi:type="dcterms:W3CDTF">2023-12-21T01:50:25Z</dcterms:created>
  <dcterms:modified xsi:type="dcterms:W3CDTF">2026-03-13T02:19:17Z</dcterms:modified>
</cp:coreProperties>
</file>