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7_環境経済部\03_経済戦略室1\03_地域魅力創造担当\03ふるさと納税\02_協力事業者関連\返礼品協力事業者募集要領\改正\R07様式改正\R7.12.5行政管理課からの戻りを基に修正\"/>
    </mc:Choice>
  </mc:AlternateContent>
  <bookViews>
    <workbookView xWindow="-108" yWindow="-108" windowWidth="23256" windowHeight="12456"/>
  </bookViews>
  <sheets>
    <sheet name="登録申込書" sheetId="1" r:id="rId1"/>
    <sheet name="別紙1" sheetId="3" r:id="rId2"/>
    <sheet name="別紙2-1 工程表" sheetId="4" r:id="rId3"/>
    <sheet name="別紙2-2 証明書" sheetId="5" r:id="rId4"/>
  </sheets>
  <externalReferences>
    <externalReference r:id="rId5"/>
  </externalReferences>
  <definedNames>
    <definedName name="_xlnm.Print_Area" localSheetId="0">登録申込書!$A$1:$U$33</definedName>
    <definedName name="_xlnm.Print_Area" localSheetId="1">別紙1!$A$1:$K$28</definedName>
    <definedName name="_xlnm.Print_Area" localSheetId="2">'別紙2-1 工程表'!$A$1:$G$38</definedName>
    <definedName name="_xlnm.Print_Area" localSheetId="3">'別紙2-2 証明書'!$A$1:$G$46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 l="1"/>
  <c r="F9" i="5" l="1"/>
  <c r="F8" i="5"/>
  <c r="F7" i="5"/>
  <c r="F6" i="5"/>
  <c r="E37" i="4"/>
  <c r="F37" i="4" s="1"/>
  <c r="E36" i="4"/>
  <c r="F36" i="4" s="1"/>
  <c r="E35" i="4"/>
  <c r="F34" i="4"/>
  <c r="F33" i="4"/>
  <c r="F32" i="4"/>
  <c r="F31" i="4"/>
  <c r="F30" i="4"/>
  <c r="F29" i="4"/>
  <c r="E23" i="4"/>
  <c r="F23" i="4" s="1"/>
  <c r="E22" i="4"/>
  <c r="F22" i="4" s="1"/>
  <c r="E21" i="4"/>
  <c r="F20" i="4"/>
  <c r="F19" i="4"/>
  <c r="F18" i="4"/>
  <c r="F17" i="4"/>
  <c r="F16" i="4"/>
  <c r="F15" i="4"/>
  <c r="E9" i="4"/>
  <c r="E8" i="4"/>
  <c r="E6" i="4"/>
  <c r="F21" i="4" l="1"/>
  <c r="F35" i="4"/>
</calcChain>
</file>

<file path=xl/sharedStrings.xml><?xml version="1.0" encoding="utf-8"?>
<sst xmlns="http://schemas.openxmlformats.org/spreadsheetml/2006/main" count="138" uniqueCount="116">
  <si>
    <t>記</t>
  </si>
  <si>
    <t>日</t>
    <rPh sb="0" eb="1">
      <t>ニチ</t>
    </rPh>
    <phoneticPr fontId="9"/>
  </si>
  <si>
    <t xml:space="preserve">商品（セット）名 </t>
  </si>
  <si>
    <t xml:space="preserve">ふりがな                                                                   </t>
  </si>
  <si>
    <t xml:space="preserve">商品の価格（梱包費・消費税及び地方消費税額を含む。） </t>
  </si>
  <si>
    <t xml:space="preserve">販売・発送可能時期 </t>
  </si>
  <si>
    <t>別紙１</t>
    <rPh sb="0" eb="2">
      <t>ベッシ</t>
    </rPh>
    <phoneticPr fontId="9"/>
  </si>
  <si>
    <t>円</t>
    <rPh sb="0" eb="1">
      <t>エン</t>
    </rPh>
    <phoneticPr fontId="9"/>
  </si>
  <si>
    <t>通年</t>
    <phoneticPr fontId="9"/>
  </si>
  <si>
    <t>月～</t>
    <phoneticPr fontId="9"/>
  </si>
  <si>
    <t xml:space="preserve">月限定） </t>
    <phoneticPr fontId="9"/>
  </si>
  <si>
    <t>期間限定（</t>
    <rPh sb="0" eb="2">
      <t>キカン</t>
    </rPh>
    <rPh sb="2" eb="4">
      <t>ゲンテイ</t>
    </rPh>
    <phoneticPr fontId="9"/>
  </si>
  <si>
    <t>個数限定（</t>
    <phoneticPr fontId="9"/>
  </si>
  <si>
    <t>個限定）</t>
    <phoneticPr fontId="9"/>
  </si>
  <si>
    <t>HPアドレス（</t>
    <phoneticPr fontId="9"/>
  </si>
  <si>
    <t>年</t>
    <rPh sb="0" eb="1">
      <t>ネン</t>
    </rPh>
    <phoneticPr fontId="9"/>
  </si>
  <si>
    <t>月</t>
    <rPh sb="0" eb="1">
      <t>ガツ</t>
    </rPh>
    <phoneticPr fontId="9"/>
  </si>
  <si>
    <t>申込日</t>
    <rPh sb="0" eb="3">
      <t>モウシコミビ</t>
    </rPh>
    <phoneticPr fontId="9"/>
  </si>
  <si>
    <t>〒</t>
    <phoneticPr fontId="14"/>
  </si>
  <si>
    <t>－</t>
    <phoneticPr fontId="14"/>
  </si>
  <si>
    <t>電話番号</t>
    <rPh sb="0" eb="2">
      <t>デンワ</t>
    </rPh>
    <rPh sb="2" eb="4">
      <t>バンゴウ</t>
    </rPh>
    <phoneticPr fontId="14"/>
  </si>
  <si>
    <t>FAX番号</t>
    <rPh sb="3" eb="5">
      <t>バンゴウ</t>
    </rPh>
    <phoneticPr fontId="14"/>
  </si>
  <si>
    <t>メールアドレス</t>
    <phoneticPr fontId="14"/>
  </si>
  <si>
    <t>代表者　職名・氏名</t>
    <rPh sb="0" eb="3">
      <t>ダイヒョウシャ</t>
    </rPh>
    <rPh sb="4" eb="6">
      <t>ショクメイ</t>
    </rPh>
    <rPh sb="7" eb="9">
      <t>シメイ</t>
    </rPh>
    <phoneticPr fontId="14"/>
  </si>
  <si>
    <t>職名</t>
    <rPh sb="0" eb="2">
      <t>ショクメイ</t>
    </rPh>
    <phoneticPr fontId="9"/>
  </si>
  <si>
    <t>氏名</t>
    <rPh sb="0" eb="2">
      <t>シメイ</t>
    </rPh>
    <phoneticPr fontId="9"/>
  </si>
  <si>
    <t>担当者　所属・氏名</t>
    <rPh sb="0" eb="3">
      <t>タントウシャ</t>
    </rPh>
    <rPh sb="4" eb="6">
      <t>ショゾク</t>
    </rPh>
    <rPh sb="7" eb="9">
      <t>シメイ</t>
    </rPh>
    <phoneticPr fontId="14"/>
  </si>
  <si>
    <t>所属</t>
    <rPh sb="0" eb="2">
      <t>ショゾク</t>
    </rPh>
    <phoneticPr fontId="9"/>
  </si>
  <si>
    <t>※寄附金額とは異なります。
　寄附金額は、商品の価格を基に市で設定させていただきます。</t>
    <rPh sb="1" eb="5">
      <t>キフキンガク</t>
    </rPh>
    <rPh sb="7" eb="8">
      <t>コト</t>
    </rPh>
    <rPh sb="15" eb="19">
      <t>キフキンガク</t>
    </rPh>
    <rPh sb="21" eb="23">
      <t>ショウヒン</t>
    </rPh>
    <rPh sb="24" eb="26">
      <t>カカク</t>
    </rPh>
    <rPh sb="27" eb="28">
      <t>モト</t>
    </rPh>
    <rPh sb="29" eb="30">
      <t>シ</t>
    </rPh>
    <rPh sb="31" eb="33">
      <t>セッテイ</t>
    </rPh>
    <phoneticPr fontId="9"/>
  </si>
  <si>
    <t>梱包サイズ</t>
    <rPh sb="0" eb="2">
      <t>コンポウ</t>
    </rPh>
    <phoneticPr fontId="9"/>
  </si>
  <si>
    <t>60cm</t>
    <phoneticPr fontId="9"/>
  </si>
  <si>
    <t>80cm</t>
    <phoneticPr fontId="9"/>
  </si>
  <si>
    <t>100cm</t>
    <phoneticPr fontId="9"/>
  </si>
  <si>
    <t>120cm</t>
    <phoneticPr fontId="9"/>
  </si>
  <si>
    <t>140cm</t>
    <phoneticPr fontId="9"/>
  </si>
  <si>
    <t>160cm</t>
    <phoneticPr fontId="9"/>
  </si>
  <si>
    <t>200cm</t>
    <phoneticPr fontId="9"/>
  </si>
  <si>
    <t>発送方法</t>
    <rPh sb="0" eb="4">
      <t>ハッソウホウホウ</t>
    </rPh>
    <phoneticPr fontId="9"/>
  </si>
  <si>
    <t>常温</t>
    <rPh sb="0" eb="2">
      <t>ジョウオン</t>
    </rPh>
    <phoneticPr fontId="9"/>
  </si>
  <si>
    <t>冷蔵</t>
    <rPh sb="0" eb="2">
      <t>レイゾウ</t>
    </rPh>
    <phoneticPr fontId="9"/>
  </si>
  <si>
    <t>冷凍</t>
    <rPh sb="0" eb="2">
      <t>レイトウ</t>
    </rPh>
    <phoneticPr fontId="9"/>
  </si>
  <si>
    <t>①市内で生産された農産物</t>
    <rPh sb="1" eb="3">
      <t>シナイ</t>
    </rPh>
    <rPh sb="4" eb="6">
      <t>セイサン</t>
    </rPh>
    <rPh sb="9" eb="12">
      <t>ノウサンブツ</t>
    </rPh>
    <phoneticPr fontId="9"/>
  </si>
  <si>
    <t>※返礼品等の画像、パンフレット等を併せて提出してください。</t>
    <rPh sb="1" eb="4">
      <t>ヘンレイヒン</t>
    </rPh>
    <rPh sb="4" eb="5">
      <t>ナド</t>
    </rPh>
    <rPh sb="6" eb="8">
      <t>ガゾウ</t>
    </rPh>
    <rPh sb="15" eb="16">
      <t>ナド</t>
    </rPh>
    <rPh sb="17" eb="18">
      <t>アワ</t>
    </rPh>
    <rPh sb="20" eb="22">
      <t>テイシュツ</t>
    </rPh>
    <phoneticPr fontId="9"/>
  </si>
  <si>
    <t>※ 添付書類はお礼の品ごとに作成してください。</t>
    <phoneticPr fontId="9"/>
  </si>
  <si>
    <t>地場産品基準（該当する□に✓）
※③に該当する場合、「工程表」および「証明書」を併せて提出してください。</t>
    <rPh sb="0" eb="6">
      <t>ジバサンピンキジュン</t>
    </rPh>
    <rPh sb="7" eb="9">
      <t>ガイトウ</t>
    </rPh>
    <rPh sb="19" eb="21">
      <t>ガイトウ</t>
    </rPh>
    <rPh sb="23" eb="25">
      <t>バアイ</t>
    </rPh>
    <rPh sb="27" eb="30">
      <t>コウテイヒョウ</t>
    </rPh>
    <rPh sb="35" eb="38">
      <t>ショウメイショ</t>
    </rPh>
    <rPh sb="40" eb="41">
      <t>アワ</t>
    </rPh>
    <rPh sb="43" eb="45">
      <t>テイシュツ</t>
    </rPh>
    <phoneticPr fontId="9"/>
  </si>
  <si>
    <t>　戸田市ふるさと納税返礼品等協力事業者募集要領第１１条の規定に基づき、下記のとおり返礼品等の追加提案をします。</t>
    <phoneticPr fontId="9"/>
  </si>
  <si>
    <t>戸田市ふるさと納税返礼品追加提案書</t>
    <rPh sb="12" eb="14">
      <t>ツイカ</t>
    </rPh>
    <rPh sb="14" eb="17">
      <t>テイアンショ</t>
    </rPh>
    <phoneticPr fontId="9"/>
  </si>
  <si>
    <t>本社・本店所在地</t>
    <rPh sb="0" eb="2">
      <t>ホンシャ</t>
    </rPh>
    <rPh sb="3" eb="5">
      <t>ホンテン</t>
    </rPh>
    <rPh sb="5" eb="8">
      <t>ショザイチ</t>
    </rPh>
    <phoneticPr fontId="14"/>
  </si>
  <si>
    <t xml:space="preserve">事業者情報 </t>
    <phoneticPr fontId="9"/>
  </si>
  <si>
    <t>事業者ホームページ</t>
    <phoneticPr fontId="9"/>
  </si>
  <si>
    <t>（https://　　　　　　　　　　　　　　　　　　　　　　　　）</t>
    <phoneticPr fontId="9"/>
  </si>
  <si>
    <t xml:space="preserve">事業者業種･業務内容 </t>
    <phoneticPr fontId="9"/>
  </si>
  <si>
    <t>提供可能数</t>
    <rPh sb="0" eb="5">
      <t>テイキョウカノウスウ</t>
    </rPh>
    <phoneticPr fontId="9"/>
  </si>
  <si>
    <t>賞味期限（消費期限）</t>
    <rPh sb="0" eb="2">
      <t>ショウミ</t>
    </rPh>
    <rPh sb="2" eb="4">
      <t>キゲン</t>
    </rPh>
    <rPh sb="5" eb="9">
      <t>ショウヒキゲン</t>
    </rPh>
    <phoneticPr fontId="9"/>
  </si>
  <si>
    <t>発送日数</t>
    <rPh sb="0" eb="2">
      <t>ハッソウ</t>
    </rPh>
    <rPh sb="2" eb="4">
      <t>ニッスウ</t>
    </rPh>
    <phoneticPr fontId="9"/>
  </si>
  <si>
    <r>
      <t xml:space="preserve">商品（セット）の説明 
</t>
    </r>
    <r>
      <rPr>
        <sz val="9"/>
        <color theme="1"/>
        <rFont val="ＭＳ 明朝"/>
        <family val="1"/>
        <charset val="128"/>
      </rPr>
      <t xml:space="preserve">※商品へのこだわりや、アピールポイント等について
記入してください。 </t>
    </r>
    <rPh sb="13" eb="15">
      <t>ショウヒン</t>
    </rPh>
    <phoneticPr fontId="9"/>
  </si>
  <si>
    <t>②市内で原材料の主要な部分が生産された
→原材料名：（　　　　　　　　　　　　　　　　　　）
→原材料全体のうち上記原材料が占める割合：（　　 %）</t>
    <rPh sb="1" eb="3">
      <t>シナイ</t>
    </rPh>
    <rPh sb="4" eb="7">
      <t>ゲンザイリョウ</t>
    </rPh>
    <rPh sb="8" eb="10">
      <t>シュヨウ</t>
    </rPh>
    <rPh sb="11" eb="13">
      <t>ブブン</t>
    </rPh>
    <rPh sb="14" eb="16">
      <t>セイサン</t>
    </rPh>
    <phoneticPr fontId="9"/>
  </si>
  <si>
    <t>③市内で返礼品等の製造、加工その他の工程のうち主要な部分を行っている
商品製造場所：
商品製造事業者名：</t>
    <rPh sb="1" eb="3">
      <t>シナイ</t>
    </rPh>
    <rPh sb="4" eb="7">
      <t>ヘンレイヒン</t>
    </rPh>
    <rPh sb="7" eb="8">
      <t>ナド</t>
    </rPh>
    <rPh sb="9" eb="11">
      <t>セイゾウ</t>
    </rPh>
    <rPh sb="12" eb="14">
      <t>カコウ</t>
    </rPh>
    <rPh sb="16" eb="17">
      <t>ホカ</t>
    </rPh>
    <rPh sb="18" eb="20">
      <t>コウテイ</t>
    </rPh>
    <rPh sb="23" eb="25">
      <t>シュヨウ</t>
    </rPh>
    <rPh sb="26" eb="28">
      <t>ブブン</t>
    </rPh>
    <rPh sb="29" eb="30">
      <t>オコナ</t>
    </rPh>
    <rPh sb="35" eb="37">
      <t>ショウヒン</t>
    </rPh>
    <rPh sb="37" eb="39">
      <t>セイゾウ</t>
    </rPh>
    <rPh sb="39" eb="41">
      <t>バショ</t>
    </rPh>
    <rPh sb="43" eb="45">
      <t>ショウヒン</t>
    </rPh>
    <rPh sb="45" eb="47">
      <t>セイゾウ</t>
    </rPh>
    <rPh sb="47" eb="50">
      <t>ジギョウシャ</t>
    </rPh>
    <rPh sb="50" eb="51">
      <t>メイ</t>
    </rPh>
    <phoneticPr fontId="9"/>
  </si>
  <si>
    <t>④市内で提供される役務（サービス）</t>
    <rPh sb="1" eb="3">
      <t>シナイ</t>
    </rPh>
    <rPh sb="4" eb="6">
      <t>テイキョウ</t>
    </rPh>
    <rPh sb="9" eb="11">
      <t>エキム</t>
    </rPh>
    <phoneticPr fontId="9"/>
  </si>
  <si>
    <t>卵・乳成分・小麦・そば
落花生（ピーナッツ）・えび・かに・くるみ</t>
    <rPh sb="0" eb="1">
      <t>タマゴ</t>
    </rPh>
    <rPh sb="2" eb="5">
      <t>ニュウセイブン</t>
    </rPh>
    <rPh sb="6" eb="8">
      <t>コムギ</t>
    </rPh>
    <rPh sb="12" eb="15">
      <t>ラッカセイ</t>
    </rPh>
    <phoneticPr fontId="9"/>
  </si>
  <si>
    <t>さけ（鮭）・さば・あわび・いか・いくら・牛肉・豚肉
鶏肉・ゼラチン・アーモンド・カシューナッツ・大豆
ごま・やまいも・オレンジ・キウイフルーツ・バナナ
もも・りんご・マカダミアナッツ</t>
    <rPh sb="20" eb="22">
      <t>ギュウニク</t>
    </rPh>
    <rPh sb="23" eb="25">
      <t>ブタニク</t>
    </rPh>
    <rPh sb="26" eb="28">
      <t>トリニク</t>
    </rPh>
    <rPh sb="48" eb="50">
      <t>ダイズ</t>
    </rPh>
    <phoneticPr fontId="9"/>
  </si>
  <si>
    <t>その他</t>
    <phoneticPr fontId="9"/>
  </si>
  <si>
    <t>申込事業者（企業）名</t>
    <rPh sb="0" eb="2">
      <t>モウシコミ</t>
    </rPh>
    <rPh sb="2" eb="5">
      <t>ジギョウシャ</t>
    </rPh>
    <rPh sb="6" eb="8">
      <t>キギョウ</t>
    </rPh>
    <rPh sb="9" eb="10">
      <t>メイ</t>
    </rPh>
    <phoneticPr fontId="14"/>
  </si>
  <si>
    <r>
      <t xml:space="preserve">連絡先住所
</t>
    </r>
    <r>
      <rPr>
        <sz val="10"/>
        <color theme="1"/>
        <rFont val="ＭＳ 明朝"/>
        <family val="1"/>
        <charset val="128"/>
      </rPr>
      <t>（本社・本店所在地と異なる場合のみ記入）</t>
    </r>
    <rPh sb="0" eb="2">
      <t>レンラク</t>
    </rPh>
    <rPh sb="2" eb="3">
      <t>サキ</t>
    </rPh>
    <rPh sb="3" eb="5">
      <t>ジュウショ</t>
    </rPh>
    <rPh sb="7" eb="9">
      <t>ホンシャ</t>
    </rPh>
    <rPh sb="10" eb="12">
      <t>ホンテン</t>
    </rPh>
    <rPh sb="12" eb="15">
      <t>ショザイチ</t>
    </rPh>
    <rPh sb="16" eb="17">
      <t>コト</t>
    </rPh>
    <rPh sb="19" eb="21">
      <t>バアイ</t>
    </rPh>
    <rPh sb="23" eb="25">
      <t>キニュウ</t>
    </rPh>
    <phoneticPr fontId="9"/>
  </si>
  <si>
    <r>
      <t>【添付書類】・「</t>
    </r>
    <r>
      <rPr>
        <sz val="12"/>
        <color theme="1"/>
        <rFont val="ＭＳ 明朝"/>
        <family val="1"/>
        <charset val="128"/>
      </rPr>
      <t>別紙１」又は「別紙１と同内容の書類」</t>
    </r>
    <phoneticPr fontId="9"/>
  </si>
  <si>
    <t>　　　　　  ・「別紙２」地場産品基準において③に該当する場合は「別紙２-１」および「別紙２-２」</t>
    <rPh sb="9" eb="11">
      <t>ベッシ</t>
    </rPh>
    <rPh sb="13" eb="19">
      <t>ジバサンピンキジュン</t>
    </rPh>
    <rPh sb="25" eb="27">
      <t>ガイトウ</t>
    </rPh>
    <rPh sb="29" eb="31">
      <t>バアイ</t>
    </rPh>
    <rPh sb="33" eb="35">
      <t>ベッシ</t>
    </rPh>
    <rPh sb="43" eb="45">
      <t>ベッシ</t>
    </rPh>
    <phoneticPr fontId="9"/>
  </si>
  <si>
    <t xml:space="preserve">商品の内容（単品の場合は容量、セット品の場合は内訳、役務の場合は所要時間等） </t>
    <rPh sb="6" eb="8">
      <t>タンピン</t>
    </rPh>
    <rPh sb="9" eb="11">
      <t>バアイ</t>
    </rPh>
    <rPh sb="12" eb="14">
      <t>ヨウリョウ</t>
    </rPh>
    <rPh sb="18" eb="19">
      <t>ヒン</t>
    </rPh>
    <rPh sb="20" eb="22">
      <t>バアイ</t>
    </rPh>
    <rPh sb="23" eb="25">
      <t>ウチワケ</t>
    </rPh>
    <rPh sb="26" eb="28">
      <t>エキム</t>
    </rPh>
    <rPh sb="29" eb="31">
      <t>バアイ</t>
    </rPh>
    <rPh sb="32" eb="36">
      <t>ショヨウジカン</t>
    </rPh>
    <rPh sb="36" eb="37">
      <t>ナド</t>
    </rPh>
    <phoneticPr fontId="9"/>
  </si>
  <si>
    <t>1日あたり（　　　　　）個　・　制限なし</t>
    <rPh sb="1" eb="2">
      <t>ニチ</t>
    </rPh>
    <rPh sb="12" eb="13">
      <t>コ</t>
    </rPh>
    <rPh sb="16" eb="18">
      <t>セイゲン</t>
    </rPh>
    <phoneticPr fontId="9"/>
  </si>
  <si>
    <t>申込から約（　　　）日</t>
    <rPh sb="0" eb="2">
      <t>モウシコミ</t>
    </rPh>
    <rPh sb="4" eb="5">
      <t>ヤク</t>
    </rPh>
    <rPh sb="10" eb="11">
      <t>ニチ</t>
    </rPh>
    <phoneticPr fontId="9"/>
  </si>
  <si>
    <t>アレルギー品目（特定原材料8品目）で該当するものに〇</t>
    <rPh sb="5" eb="7">
      <t>ヒンモク</t>
    </rPh>
    <rPh sb="8" eb="10">
      <t>トクテイ</t>
    </rPh>
    <rPh sb="10" eb="13">
      <t>ゲンザイリョウ</t>
    </rPh>
    <rPh sb="14" eb="16">
      <t>ヒンモク</t>
    </rPh>
    <rPh sb="18" eb="20">
      <t>ガイトウ</t>
    </rPh>
    <phoneticPr fontId="9"/>
  </si>
  <si>
    <t>アレルギー品目（特定原材料に準ずるもの20品目）で該当するものに〇</t>
    <rPh sb="14" eb="15">
      <t>ジュン</t>
    </rPh>
    <rPh sb="21" eb="23">
      <t>ヒンモク</t>
    </rPh>
    <phoneticPr fontId="9"/>
  </si>
  <si>
    <t>⑤その他（　　　　　　　　　　　　　　　　　　）</t>
    <rPh sb="3" eb="4">
      <t>ホカ</t>
    </rPh>
    <phoneticPr fontId="9"/>
  </si>
  <si>
    <t>別紙２-１</t>
    <rPh sb="0" eb="2">
      <t>ベッシ</t>
    </rPh>
    <phoneticPr fontId="9"/>
  </si>
  <si>
    <t>　　　年　　月　　日</t>
    <rPh sb="3" eb="4">
      <t>ネン</t>
    </rPh>
    <rPh sb="6" eb="7">
      <t>ガツ</t>
    </rPh>
    <rPh sb="9" eb="10">
      <t>ニチ</t>
    </rPh>
    <phoneticPr fontId="9"/>
  </si>
  <si>
    <t>事業者名：</t>
    <rPh sb="0" eb="3">
      <t>ジギョウシャ</t>
    </rPh>
    <rPh sb="3" eb="4">
      <t>メイ</t>
    </rPh>
    <phoneticPr fontId="9"/>
  </si>
  <si>
    <t>所在地：</t>
    <rPh sb="0" eb="3">
      <t>ショザイチ</t>
    </rPh>
    <phoneticPr fontId="9"/>
  </si>
  <si>
    <t>代表者職名：</t>
    <rPh sb="0" eb="3">
      <t>ダイヒョウシャ</t>
    </rPh>
    <rPh sb="3" eb="5">
      <t>ショクメイ</t>
    </rPh>
    <phoneticPr fontId="9"/>
  </si>
  <si>
    <t>代表者氏名：</t>
    <rPh sb="0" eb="3">
      <t>ダイヒョウシャ</t>
    </rPh>
    <rPh sb="3" eb="5">
      <t>シメイ</t>
    </rPh>
    <phoneticPr fontId="9"/>
  </si>
  <si>
    <t>●製品名・工程・付加価値割合</t>
    <rPh sb="1" eb="4">
      <t>セイヒンメイ</t>
    </rPh>
    <rPh sb="5" eb="7">
      <t>コウテイ</t>
    </rPh>
    <rPh sb="8" eb="12">
      <t>フカカチ</t>
    </rPh>
    <rPh sb="12" eb="14">
      <t>ワリアイ</t>
    </rPh>
    <phoneticPr fontId="9"/>
  </si>
  <si>
    <t>製品名</t>
    <rPh sb="0" eb="3">
      <t>セイヒンメイ</t>
    </rPh>
    <phoneticPr fontId="9"/>
  </si>
  <si>
    <t>調達価格</t>
    <rPh sb="0" eb="4">
      <t>チョウタツカカク</t>
    </rPh>
    <phoneticPr fontId="9"/>
  </si>
  <si>
    <t>工程</t>
  </si>
  <si>
    <t>実施場所</t>
  </si>
  <si>
    <t>付加価値割合</t>
  </si>
  <si>
    <t>価格</t>
  </si>
  <si>
    <t>合計（調達価格）</t>
    <rPh sb="3" eb="5">
      <t>チョウタツ</t>
    </rPh>
    <rPh sb="5" eb="7">
      <t>カカク</t>
    </rPh>
    <phoneticPr fontId="9"/>
  </si>
  <si>
    <t>区域内で生じた価値割合・価格</t>
    <rPh sb="12" eb="14">
      <t>カカク</t>
    </rPh>
    <phoneticPr fontId="9"/>
  </si>
  <si>
    <t>区域外で生じた価値割合・価格</t>
    <rPh sb="2" eb="3">
      <t>ガイ</t>
    </rPh>
    <rPh sb="12" eb="14">
      <t>カカク</t>
    </rPh>
    <phoneticPr fontId="9"/>
  </si>
  <si>
    <t>別紙２-２</t>
    <phoneticPr fontId="9"/>
  </si>
  <si>
    <t>　　　　　　　　　　証明書</t>
    <phoneticPr fontId="9"/>
  </si>
  <si>
    <t>　下記の製品については、戸田市の区域内における工程により、当該返礼品等の価値の過半が</t>
    <rPh sb="12" eb="15">
      <t>トダシ</t>
    </rPh>
    <rPh sb="16" eb="19">
      <t>クイキナイ</t>
    </rPh>
    <rPh sb="23" eb="25">
      <t>コウテイ</t>
    </rPh>
    <rPh sb="29" eb="31">
      <t>トウガイ</t>
    </rPh>
    <rPh sb="31" eb="34">
      <t>ヘンレイヒン</t>
    </rPh>
    <rPh sb="34" eb="35">
      <t>ナド</t>
    </rPh>
    <rPh sb="36" eb="38">
      <t>カチ</t>
    </rPh>
    <rPh sb="39" eb="41">
      <t>カハン</t>
    </rPh>
    <phoneticPr fontId="9"/>
  </si>
  <si>
    <t>生じていることを証明します。</t>
    <rPh sb="0" eb="1">
      <t>ショウ</t>
    </rPh>
    <rPh sb="8" eb="10">
      <t>ショウメイ</t>
    </rPh>
    <phoneticPr fontId="9"/>
  </si>
  <si>
    <t>　上記については、以下の算出方法（該当する算出方法に☑）により算出しています。</t>
    <rPh sb="1" eb="3">
      <t>ジョウキ</t>
    </rPh>
    <rPh sb="9" eb="11">
      <t>イカ</t>
    </rPh>
    <rPh sb="12" eb="16">
      <t>サンシュツホウホウ</t>
    </rPh>
    <rPh sb="17" eb="19">
      <t>ガイトウ</t>
    </rPh>
    <rPh sb="21" eb="23">
      <t>サンシュツ</t>
    </rPh>
    <rPh sb="23" eb="25">
      <t>ホウホウ</t>
    </rPh>
    <rPh sb="31" eb="33">
      <t>サンシュツ</t>
    </rPh>
    <phoneticPr fontId="9"/>
  </si>
  <si>
    <t xml:space="preserve"> 　総務大臣が定める標準的な算出方法</t>
    <rPh sb="2" eb="6">
      <t>ソウムダイジン</t>
    </rPh>
    <rPh sb="7" eb="8">
      <t>サダ</t>
    </rPh>
    <rPh sb="10" eb="13">
      <t>ヒョウジュンテキ</t>
    </rPh>
    <rPh sb="14" eb="18">
      <t>サンシュツホウホウ</t>
    </rPh>
    <phoneticPr fontId="9"/>
  </si>
  <si>
    <t>　　※標準的な算出方法における算出基礎は以下のとおり。</t>
    <rPh sb="3" eb="5">
      <t>ヒョウジュン</t>
    </rPh>
    <rPh sb="5" eb="6">
      <t>テキ</t>
    </rPh>
    <rPh sb="7" eb="11">
      <t>サンシュツホウホウ</t>
    </rPh>
    <rPh sb="15" eb="17">
      <t>サンシュツ</t>
    </rPh>
    <rPh sb="17" eb="19">
      <t>キソ</t>
    </rPh>
    <rPh sb="20" eb="22">
      <t>イカ</t>
    </rPh>
    <phoneticPr fontId="9"/>
  </si>
  <si>
    <t>　　　Ａ：当該地方団体による返礼品等の調達費用</t>
    <rPh sb="5" eb="9">
      <t>トウガイチホウ</t>
    </rPh>
    <rPh sb="9" eb="11">
      <t>ダンタイ</t>
    </rPh>
    <rPh sb="14" eb="17">
      <t>ヘンレイヒン</t>
    </rPh>
    <rPh sb="17" eb="18">
      <t>ナド</t>
    </rPh>
    <rPh sb="19" eb="23">
      <t>チョウタツヒヨウ</t>
    </rPh>
    <phoneticPr fontId="9"/>
  </si>
  <si>
    <t>　　　　　　　　　　　　円</t>
    <rPh sb="12" eb="13">
      <t>エン</t>
    </rPh>
    <phoneticPr fontId="9"/>
  </si>
  <si>
    <t>　　　Ｂ：当該返礼品等の製造・販売等のために当該地方団体の区域外で生じた費用</t>
    <rPh sb="5" eb="7">
      <t>トウガイ</t>
    </rPh>
    <rPh sb="7" eb="10">
      <t>ヘンレイヒン</t>
    </rPh>
    <rPh sb="10" eb="11">
      <t>ナド</t>
    </rPh>
    <rPh sb="12" eb="14">
      <t>セイゾウ</t>
    </rPh>
    <rPh sb="15" eb="17">
      <t>ハンバイ</t>
    </rPh>
    <rPh sb="17" eb="18">
      <t>ナド</t>
    </rPh>
    <rPh sb="22" eb="24">
      <t>トウガイ</t>
    </rPh>
    <rPh sb="24" eb="28">
      <t>チホウダンタイ</t>
    </rPh>
    <rPh sb="29" eb="32">
      <t>クイキガイ</t>
    </rPh>
    <rPh sb="33" eb="34">
      <t>ショウ</t>
    </rPh>
    <rPh sb="36" eb="38">
      <t>ヒヨウ</t>
    </rPh>
    <phoneticPr fontId="9"/>
  </si>
  <si>
    <t>　　　当該返礼品等の区域内で生じた付加価値割合</t>
    <rPh sb="3" eb="8">
      <t>トウガイヘンレイヒン</t>
    </rPh>
    <rPh sb="8" eb="9">
      <t>ナド</t>
    </rPh>
    <rPh sb="10" eb="13">
      <t>クイキナイ</t>
    </rPh>
    <rPh sb="14" eb="15">
      <t>ショウ</t>
    </rPh>
    <rPh sb="17" eb="21">
      <t>フカカチ</t>
    </rPh>
    <rPh sb="21" eb="23">
      <t>ワリアイ</t>
    </rPh>
    <phoneticPr fontId="9"/>
  </si>
  <si>
    <t>　　　　　　　　　　　　％</t>
    <phoneticPr fontId="9"/>
  </si>
  <si>
    <t>　 その他の算出方法　※その他の算出方法とする理由及びその算出方法の詳細は以下のとおり。</t>
    <rPh sb="4" eb="5">
      <t>ホカ</t>
    </rPh>
    <rPh sb="6" eb="10">
      <t>サンシュツホウホウ</t>
    </rPh>
    <rPh sb="14" eb="15">
      <t>ホカ</t>
    </rPh>
    <rPh sb="16" eb="20">
      <t>サンシュツホウホウ</t>
    </rPh>
    <rPh sb="23" eb="25">
      <t>リユウ</t>
    </rPh>
    <rPh sb="25" eb="26">
      <t>オヨ</t>
    </rPh>
    <rPh sb="29" eb="31">
      <t>サンシュツ</t>
    </rPh>
    <rPh sb="31" eb="33">
      <t>ホウホウ</t>
    </rPh>
    <rPh sb="34" eb="36">
      <t>ショウサイ</t>
    </rPh>
    <rPh sb="37" eb="39">
      <t>イカ</t>
    </rPh>
    <phoneticPr fontId="9"/>
  </si>
  <si>
    <t>当該返礼品等の製造・加工地（地方団体名又は国名）</t>
    <rPh sb="0" eb="5">
      <t>トウガイヘンレイヒン</t>
    </rPh>
    <rPh sb="5" eb="6">
      <t>ナド</t>
    </rPh>
    <rPh sb="7" eb="9">
      <t>セイゾウ</t>
    </rPh>
    <rPh sb="10" eb="12">
      <t>カコウ</t>
    </rPh>
    <rPh sb="12" eb="13">
      <t>チ</t>
    </rPh>
    <rPh sb="14" eb="18">
      <t>チホウダンタイ</t>
    </rPh>
    <rPh sb="18" eb="19">
      <t>メイ</t>
    </rPh>
    <rPh sb="19" eb="20">
      <t>マタ</t>
    </rPh>
    <rPh sb="21" eb="23">
      <t>クニメイ</t>
    </rPh>
    <phoneticPr fontId="9"/>
  </si>
  <si>
    <t>　　　　　　　　　　　　　</t>
    <phoneticPr fontId="9"/>
  </si>
  <si>
    <t>一般販売価格</t>
    <rPh sb="0" eb="6">
      <t>イッパンハンバイカカク</t>
    </rPh>
    <phoneticPr fontId="9"/>
  </si>
  <si>
    <t>　なお、当該返礼品等を取り扱うに当たって、下記の事項に同意します。</t>
    <rPh sb="4" eb="9">
      <t>トウガイヘンレイヒン</t>
    </rPh>
    <rPh sb="9" eb="10">
      <t>ナド</t>
    </rPh>
    <rPh sb="11" eb="12">
      <t>ト</t>
    </rPh>
    <rPh sb="13" eb="14">
      <t>アツカ</t>
    </rPh>
    <rPh sb="16" eb="17">
      <t>ア</t>
    </rPh>
    <rPh sb="21" eb="23">
      <t>カキ</t>
    </rPh>
    <rPh sb="24" eb="26">
      <t>ジコウ</t>
    </rPh>
    <rPh sb="27" eb="29">
      <t>ドウイ</t>
    </rPh>
    <phoneticPr fontId="9"/>
  </si>
  <si>
    <t>・当該返礼品等については、地場産品基準（平成31 年総務省告示第179 号第５条）第８号イ～ハ</t>
    <phoneticPr fontId="9"/>
  </si>
  <si>
    <t>の返礼品等として提出先以外の都道府県又は市区町村が取り扱う場合を除き、本証明書の提出先</t>
    <rPh sb="1" eb="4">
      <t>ヘンレイヒン</t>
    </rPh>
    <rPh sb="4" eb="5">
      <t>ナド</t>
    </rPh>
    <phoneticPr fontId="9"/>
  </si>
  <si>
    <t>以外の都道府県又は市区町村の第３号の返礼品等として取り扱わないこと。</t>
    <rPh sb="0" eb="2">
      <t>イガイ</t>
    </rPh>
    <rPh sb="3" eb="7">
      <t>トドウフケン</t>
    </rPh>
    <rPh sb="7" eb="8">
      <t>マタ</t>
    </rPh>
    <rPh sb="9" eb="11">
      <t>シク</t>
    </rPh>
    <phoneticPr fontId="9"/>
  </si>
  <si>
    <t>・当該返礼品等の付加価値の算出方法等について、地方団体の求めに応じ、必要な説明や資料提供</t>
    <phoneticPr fontId="9"/>
  </si>
  <si>
    <t>等を行うこと。</t>
    <rPh sb="0" eb="1">
      <t>ナド</t>
    </rPh>
    <rPh sb="2" eb="3">
      <t>オコナ</t>
    </rPh>
    <phoneticPr fontId="9"/>
  </si>
  <si>
    <t>対象返礼品等の名称</t>
    <rPh sb="0" eb="2">
      <t>タイショウ</t>
    </rPh>
    <rPh sb="2" eb="5">
      <t>ヘンレイヒン</t>
    </rPh>
    <rPh sb="5" eb="6">
      <t>ナド</t>
    </rPh>
    <rPh sb="7" eb="9">
      <t>メイショウ</t>
    </rPh>
    <phoneticPr fontId="9"/>
  </si>
  <si>
    <t>第６号様式（第１１条関係）</t>
    <phoneticPr fontId="9"/>
  </si>
  <si>
    <t>（宛先）</t>
    <phoneticPr fontId="9"/>
  </si>
  <si>
    <t>（宛先）</t>
    <rPh sb="1" eb="3">
      <t>アテサキ</t>
    </rPh>
    <phoneticPr fontId="9"/>
  </si>
  <si>
    <t xml:space="preserve">  戸田市長　</t>
    <phoneticPr fontId="9"/>
  </si>
  <si>
    <t>　戸田市長　</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</si>
</sst>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26" x14ac:knownFonts="1">
    <font>
      <sz val="11"/>
      <color theme="1"/>
      <name val="ＭＳ ゴシック"/>
      <family val="2"/>
      <charset val="128"/>
    </font>
    <font>
      <sz val="11"/>
      <color theme="1"/>
      <name val="ＭＳ ゴシック"/>
      <family val="2"/>
      <charset val="128"/>
    </font>
    <font>
      <sz val="11"/>
      <color theme="1"/>
      <name val="ＭＳ 明朝"/>
      <family val="1"/>
      <charset val="128"/>
    </font>
    <font>
      <sz val="11"/>
      <color rgb="FF000000"/>
      <name val="ＭＳ 明朝"/>
      <family val="1"/>
      <charset val="128"/>
    </font>
    <font>
      <sz val="12"/>
      <color rgb="FF000000"/>
      <name val="ＭＳ 明朝"/>
      <family val="1"/>
      <charset val="128"/>
    </font>
    <font>
      <sz val="12"/>
      <color theme="1"/>
      <name val="ＭＳ 明朝"/>
      <family val="1"/>
      <charset val="128"/>
    </font>
    <font>
      <sz val="12"/>
      <color rgb="FFFF0000"/>
      <name val="ＭＳ 明朝"/>
      <family val="1"/>
      <charset val="128"/>
    </font>
    <font>
      <sz val="10.5"/>
      <color theme="1"/>
      <name val="ＭＳ 明朝"/>
      <family val="1"/>
      <charset val="128"/>
    </font>
    <font>
      <sz val="10.5"/>
      <color rgb="FF000000"/>
      <name val="ＭＳ 明朝"/>
      <family val="1"/>
      <charset val="128"/>
    </font>
    <font>
      <sz val="6"/>
      <name val="ＭＳ ゴシック"/>
      <family val="2"/>
      <charset val="128"/>
    </font>
    <font>
      <sz val="10.5"/>
      <name val="ＭＳ 明朝"/>
      <family val="1"/>
      <charset val="128"/>
    </font>
    <font>
      <sz val="9"/>
      <color rgb="FF000000"/>
      <name val="Meiryo UI"/>
      <family val="3"/>
      <charset val="128"/>
    </font>
    <font>
      <sz val="14"/>
      <color theme="1"/>
      <name val="ＭＳ 明朝"/>
      <family val="1"/>
      <charset val="128"/>
    </font>
    <font>
      <sz val="12"/>
      <name val="BIZ UDP明朝 Medium"/>
      <family val="1"/>
      <charset val="128"/>
    </font>
    <font>
      <sz val="6"/>
      <name val="游ゴシック"/>
      <family val="2"/>
      <charset val="128"/>
      <scheme val="minor"/>
    </font>
    <font>
      <b/>
      <u/>
      <sz val="11"/>
      <color theme="1"/>
      <name val="ＭＳ 明朝"/>
      <family val="1"/>
      <charset val="128"/>
    </font>
    <font>
      <sz val="8"/>
      <color theme="1"/>
      <name val="ＭＳ 明朝"/>
      <family val="1"/>
      <charset val="128"/>
    </font>
    <font>
      <sz val="9"/>
      <color theme="1"/>
      <name val="ＭＳ 明朝"/>
      <family val="1"/>
      <charset val="128"/>
    </font>
    <font>
      <sz val="11"/>
      <color theme="1"/>
      <name val="ＭＳ ゴシック"/>
      <family val="3"/>
      <charset val="128"/>
    </font>
    <font>
      <sz val="10"/>
      <color theme="1"/>
      <name val="ＭＳ 明朝"/>
      <family val="1"/>
      <charset val="128"/>
    </font>
    <font>
      <u/>
      <sz val="11"/>
      <color theme="1"/>
      <name val="ＭＳ 明朝"/>
      <family val="1"/>
      <charset val="128"/>
    </font>
    <font>
      <b/>
      <sz val="11"/>
      <color theme="1"/>
      <name val="ＭＳ 明朝"/>
      <family val="1"/>
      <charset val="128"/>
    </font>
    <font>
      <sz val="11"/>
      <color theme="1"/>
      <name val="游明朝"/>
      <family val="1"/>
      <charset val="128"/>
    </font>
    <font>
      <sz val="10.5"/>
      <color theme="1"/>
      <name val="游明朝"/>
      <family val="1"/>
      <charset val="128"/>
    </font>
    <font>
      <b/>
      <u/>
      <sz val="10.5"/>
      <color theme="1"/>
      <name val="游明朝"/>
      <family val="1"/>
      <charset val="128"/>
    </font>
    <font>
      <u/>
      <sz val="11"/>
      <color theme="1"/>
      <name val="ＭＳ ゴシック"/>
      <family val="2"/>
      <charset val="128"/>
    </font>
  </fonts>
  <fills count="4">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1">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left" vertical="center" indent="15"/>
    </xf>
    <xf numFmtId="0" fontId="8" fillId="0" borderId="0" xfId="0" applyFont="1" applyBorder="1" applyAlignment="1">
      <alignment horizontal="left" vertical="center" wrapText="1" indent="1"/>
    </xf>
    <xf numFmtId="0" fontId="10" fillId="0" borderId="0" xfId="0" applyFont="1" applyBorder="1" applyAlignment="1">
      <alignment horizontal="left" vertical="center" wrapText="1" indent="1"/>
    </xf>
    <xf numFmtId="0" fontId="7" fillId="0" borderId="0" xfId="0" applyFont="1" applyBorder="1" applyAlignment="1">
      <alignment horizontal="center" vertical="center" wrapText="1"/>
    </xf>
    <xf numFmtId="0" fontId="2" fillId="0" borderId="0" xfId="0" applyFont="1" applyAlignment="1">
      <alignment vertical="center"/>
    </xf>
    <xf numFmtId="0" fontId="2" fillId="0" borderId="6" xfId="0" applyFont="1" applyBorder="1">
      <alignment vertical="center"/>
    </xf>
    <xf numFmtId="0" fontId="2" fillId="0" borderId="7" xfId="0" applyFont="1" applyBorder="1">
      <alignment vertical="center"/>
    </xf>
    <xf numFmtId="0" fontId="2" fillId="0" borderId="0" xfId="0" applyFont="1" applyBorder="1">
      <alignment vertical="center"/>
    </xf>
    <xf numFmtId="0" fontId="2" fillId="2" borderId="0" xfId="0" applyFont="1" applyFill="1" applyBorder="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8" xfId="0" applyFont="1" applyBorder="1">
      <alignment vertical="center"/>
    </xf>
    <xf numFmtId="0" fontId="2" fillId="0" borderId="10" xfId="0" applyFont="1" applyBorder="1">
      <alignment vertical="center"/>
    </xf>
    <xf numFmtId="0" fontId="2" fillId="2" borderId="10" xfId="0" applyFont="1" applyFill="1" applyBorder="1">
      <alignment vertical="center"/>
    </xf>
    <xf numFmtId="0" fontId="2" fillId="0" borderId="11" xfId="0" applyFont="1" applyBorder="1">
      <alignment vertical="center"/>
    </xf>
    <xf numFmtId="0" fontId="2" fillId="0" borderId="0" xfId="0" applyFont="1" applyFill="1" applyAlignment="1">
      <alignment vertical="center"/>
    </xf>
    <xf numFmtId="0" fontId="12" fillId="0" borderId="0" xfId="0" applyFont="1" applyAlignment="1">
      <alignment horizontal="left" vertical="center"/>
    </xf>
    <xf numFmtId="0" fontId="13" fillId="0" borderId="0" xfId="0" applyFont="1">
      <alignment vertical="center"/>
    </xf>
    <xf numFmtId="0" fontId="13" fillId="0" borderId="0" xfId="0" applyFont="1" applyBorder="1" applyAlignment="1">
      <alignment vertical="center"/>
    </xf>
    <xf numFmtId="0" fontId="13" fillId="0" borderId="0" xfId="0" applyFont="1" applyBorder="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Fill="1" applyBorder="1">
      <alignment vertical="center"/>
    </xf>
    <xf numFmtId="0" fontId="2" fillId="0" borderId="3" xfId="0" applyFont="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2" fillId="2" borderId="13" xfId="0" applyFont="1" applyFill="1" applyBorder="1" applyAlignment="1">
      <alignment horizontal="center" vertical="center"/>
    </xf>
    <xf numFmtId="0" fontId="2" fillId="0" borderId="3" xfId="0" applyFont="1" applyBorder="1" applyAlignment="1">
      <alignment horizontal="justify" vertical="center" wrapText="1"/>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shrinkToFit="1"/>
    </xf>
    <xf numFmtId="0" fontId="0" fillId="0" borderId="0" xfId="0" applyBorder="1" applyAlignment="1">
      <alignment vertical="center"/>
    </xf>
    <xf numFmtId="0" fontId="5" fillId="2" borderId="2" xfId="0" applyFont="1" applyFill="1" applyBorder="1" applyAlignment="1">
      <alignment vertical="center"/>
    </xf>
    <xf numFmtId="0" fontId="19" fillId="2" borderId="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Border="1" applyAlignment="1">
      <alignment vertical="center"/>
    </xf>
    <xf numFmtId="0" fontId="5" fillId="2" borderId="21" xfId="0" applyFont="1" applyFill="1" applyBorder="1" applyAlignment="1">
      <alignment vertical="center"/>
    </xf>
    <xf numFmtId="0" fontId="0" fillId="2" borderId="6" xfId="0" applyFont="1" applyFill="1" applyBorder="1" applyAlignment="1">
      <alignment vertical="center"/>
    </xf>
    <xf numFmtId="0" fontId="0" fillId="2" borderId="24"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9" xfId="0" applyFont="1" applyFill="1" applyBorder="1" applyAlignment="1">
      <alignment horizontal="left" vertical="center"/>
    </xf>
    <xf numFmtId="0" fontId="5" fillId="2" borderId="1" xfId="0" applyFont="1" applyFill="1" applyBorder="1" applyAlignment="1">
      <alignment vertical="center"/>
    </xf>
    <xf numFmtId="0" fontId="5" fillId="2" borderId="10" xfId="0" applyFont="1" applyFill="1" applyBorder="1" applyAlignment="1">
      <alignment vertical="center"/>
    </xf>
    <xf numFmtId="0" fontId="5" fillId="2" borderId="14" xfId="0" applyFont="1" applyFill="1" applyBorder="1" applyAlignment="1">
      <alignment vertical="center"/>
    </xf>
    <xf numFmtId="0" fontId="5" fillId="2" borderId="22" xfId="0" applyFont="1" applyFill="1" applyBorder="1" applyAlignment="1">
      <alignment vertical="center"/>
    </xf>
    <xf numFmtId="0" fontId="5" fillId="2" borderId="9" xfId="0" applyFont="1" applyFill="1" applyBorder="1" applyAlignment="1">
      <alignment vertical="center"/>
    </xf>
    <xf numFmtId="0" fontId="5" fillId="2" borderId="28" xfId="0" applyFont="1" applyFill="1" applyBorder="1" applyAlignment="1">
      <alignment vertical="center"/>
    </xf>
    <xf numFmtId="0" fontId="5" fillId="2" borderId="29" xfId="0" applyFont="1" applyFill="1" applyBorder="1" applyAlignment="1">
      <alignment vertical="center"/>
    </xf>
    <xf numFmtId="0" fontId="5" fillId="2" borderId="30" xfId="0" applyFont="1" applyFill="1" applyBorder="1" applyAlignment="1">
      <alignment vertical="center"/>
    </xf>
    <xf numFmtId="0" fontId="16" fillId="0" borderId="12" xfId="0" applyFont="1" applyBorder="1" applyAlignment="1">
      <alignment horizontal="center" vertical="center" wrapText="1"/>
    </xf>
    <xf numFmtId="0" fontId="16" fillId="0" borderId="10" xfId="0" applyFont="1" applyBorder="1" applyAlignment="1">
      <alignment horizontal="left" vertical="center" wrapText="1"/>
    </xf>
    <xf numFmtId="0" fontId="2" fillId="0" borderId="1" xfId="0" applyFont="1" applyBorder="1" applyAlignment="1">
      <alignment horizontal="justify"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vertical="center"/>
    </xf>
    <xf numFmtId="0" fontId="2" fillId="0" borderId="4" xfId="0" applyFont="1" applyBorder="1" applyAlignment="1">
      <alignment horizontal="justify" vertical="center" wrapText="1"/>
    </xf>
    <xf numFmtId="0" fontId="2" fillId="2" borderId="1" xfId="0" applyFont="1" applyFill="1" applyBorder="1" applyAlignment="1">
      <alignment vertical="center"/>
    </xf>
    <xf numFmtId="0" fontId="0" fillId="0" borderId="8" xfId="0" applyBorder="1" applyAlignment="1">
      <alignment vertical="center"/>
    </xf>
    <xf numFmtId="0" fontId="23" fillId="0" borderId="3" xfId="0" applyFont="1" applyFill="1" applyBorder="1" applyAlignment="1">
      <alignment horizontal="center" vertical="center"/>
    </xf>
    <xf numFmtId="176" fontId="23" fillId="2" borderId="1" xfId="0" applyNumberFormat="1" applyFont="1" applyFill="1" applyBorder="1" applyAlignment="1">
      <alignment vertical="center"/>
    </xf>
    <xf numFmtId="0" fontId="23" fillId="3" borderId="1"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2" borderId="12" xfId="0" applyFont="1" applyFill="1" applyBorder="1" applyAlignment="1">
      <alignment horizontal="center" vertical="center" wrapText="1"/>
    </xf>
    <xf numFmtId="9" fontId="23" fillId="2" borderId="35" xfId="0" applyNumberFormat="1" applyFont="1" applyFill="1" applyBorder="1" applyAlignment="1">
      <alignment horizontal="right" vertical="center" wrapText="1"/>
    </xf>
    <xf numFmtId="176" fontId="23" fillId="0" borderId="14" xfId="0" applyNumberFormat="1" applyFont="1" applyFill="1" applyBorder="1" applyAlignment="1">
      <alignment vertical="center"/>
    </xf>
    <xf numFmtId="9" fontId="23" fillId="2" borderId="36" xfId="0" applyNumberFormat="1" applyFont="1" applyFill="1" applyBorder="1" applyAlignment="1">
      <alignment horizontal="right" vertical="center" wrapText="1"/>
    </xf>
    <xf numFmtId="9" fontId="23" fillId="2" borderId="37" xfId="0" applyNumberFormat="1" applyFont="1" applyFill="1" applyBorder="1" applyAlignment="1">
      <alignment horizontal="right" vertical="center" wrapText="1"/>
    </xf>
    <xf numFmtId="9" fontId="23" fillId="0" borderId="4" xfId="0" applyNumberFormat="1" applyFont="1" applyBorder="1" applyAlignment="1">
      <alignment horizontal="right" vertical="center" wrapText="1"/>
    </xf>
    <xf numFmtId="176" fontId="23" fillId="0" borderId="1" xfId="0" applyNumberFormat="1" applyFont="1" applyFill="1" applyBorder="1" applyAlignment="1">
      <alignment vertical="center"/>
    </xf>
    <xf numFmtId="9" fontId="24" fillId="0" borderId="1" xfId="0" applyNumberFormat="1" applyFont="1" applyBorder="1" applyAlignment="1">
      <alignment horizontal="right" vertical="center" wrapText="1"/>
    </xf>
    <xf numFmtId="176" fontId="24" fillId="0" borderId="1" xfId="0" applyNumberFormat="1" applyFont="1" applyFill="1" applyBorder="1" applyAlignment="1">
      <alignment vertical="center"/>
    </xf>
    <xf numFmtId="9" fontId="23" fillId="0" borderId="1" xfId="0" applyNumberFormat="1" applyFont="1" applyBorder="1" applyAlignment="1">
      <alignment horizontal="right" vertical="center" wrapText="1"/>
    </xf>
    <xf numFmtId="176" fontId="2" fillId="0" borderId="0" xfId="0" applyNumberFormat="1" applyFont="1" applyFill="1" applyBorder="1" applyAlignment="1">
      <alignment vertical="center"/>
    </xf>
    <xf numFmtId="176" fontId="0" fillId="0" borderId="0" xfId="0" applyNumberFormat="1" applyFill="1" applyBorder="1" applyAlignment="1">
      <alignment vertical="center"/>
    </xf>
    <xf numFmtId="0" fontId="0" fillId="0" borderId="0" xfId="0" applyAlignment="1">
      <alignment vertical="center"/>
    </xf>
    <xf numFmtId="0" fontId="23" fillId="0" borderId="0" xfId="0" applyFont="1" applyBorder="1" applyAlignment="1">
      <alignment vertical="center" wrapText="1"/>
    </xf>
    <xf numFmtId="0" fontId="23" fillId="0" borderId="0" xfId="0" applyFont="1" applyBorder="1" applyAlignment="1">
      <alignment horizontal="right" vertical="center" wrapText="1"/>
    </xf>
    <xf numFmtId="176" fontId="23" fillId="0" borderId="0" xfId="0" applyNumberFormat="1" applyFont="1" applyBorder="1" applyAlignment="1">
      <alignment horizontal="righ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5" fillId="2" borderId="17" xfId="0" applyFont="1" applyFill="1" applyBorder="1" applyAlignment="1">
      <alignment vertical="center"/>
    </xf>
    <xf numFmtId="0" fontId="0" fillId="2" borderId="18" xfId="0" applyFont="1" applyFill="1" applyBorder="1" applyAlignment="1">
      <alignment vertical="center"/>
    </xf>
    <xf numFmtId="0" fontId="0" fillId="2" borderId="19" xfId="0" applyFont="1" applyFill="1" applyBorder="1" applyAlignment="1">
      <alignment vertical="center"/>
    </xf>
    <xf numFmtId="0" fontId="5" fillId="2" borderId="2" xfId="0" applyFont="1" applyFill="1" applyBorder="1" applyAlignment="1">
      <alignment vertical="center"/>
    </xf>
    <xf numFmtId="0" fontId="0" fillId="2" borderId="0" xfId="0" applyFont="1" applyFill="1" applyAlignment="1">
      <alignment vertical="center"/>
    </xf>
    <xf numFmtId="0" fontId="0" fillId="2" borderId="21" xfId="0" applyFont="1" applyFill="1" applyBorder="1" applyAlignment="1">
      <alignment vertical="center"/>
    </xf>
    <xf numFmtId="0" fontId="0" fillId="2" borderId="9" xfId="0" applyFont="1" applyFill="1" applyBorder="1" applyAlignment="1">
      <alignment vertical="center"/>
    </xf>
    <xf numFmtId="0" fontId="0" fillId="2" borderId="10" xfId="0" applyFont="1" applyFill="1" applyBorder="1" applyAlignment="1">
      <alignment vertical="center"/>
    </xf>
    <xf numFmtId="0" fontId="0" fillId="2" borderId="22" xfId="0" applyFont="1" applyFill="1" applyBorder="1" applyAlignment="1">
      <alignment vertical="center"/>
    </xf>
    <xf numFmtId="0" fontId="5" fillId="0" borderId="23"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0" xfId="0" applyFont="1" applyAlignment="1">
      <alignment horizontal="center" vertical="center" wrapText="1"/>
    </xf>
    <xf numFmtId="0" fontId="0" fillId="0" borderId="8"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3" fillId="0" borderId="0" xfId="0" applyFont="1" applyAlignment="1">
      <alignment horizontal="center" vertical="center"/>
    </xf>
    <xf numFmtId="0" fontId="2" fillId="2" borderId="0" xfId="0" applyFont="1" applyFill="1" applyBorder="1" applyAlignment="1">
      <alignment horizontal="center" vertical="center" shrinkToFit="1"/>
    </xf>
    <xf numFmtId="0" fontId="3" fillId="0" borderId="0" xfId="0" applyFont="1" applyAlignment="1">
      <alignment horizontal="left" vertical="center" wrapText="1"/>
    </xf>
    <xf numFmtId="0" fontId="2" fillId="0" borderId="0" xfId="0" applyFont="1" applyAlignment="1">
      <alignment vertical="center" wrapText="1"/>
    </xf>
    <xf numFmtId="0" fontId="15" fillId="0" borderId="0" xfId="0" applyFont="1" applyAlignment="1">
      <alignment horizontal="left" vertical="center"/>
    </xf>
    <xf numFmtId="0" fontId="2" fillId="0" borderId="2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10" xfId="0" applyFont="1" applyFill="1" applyBorder="1" applyAlignment="1">
      <alignment horizontal="left" vertical="center"/>
    </xf>
    <xf numFmtId="0" fontId="2" fillId="2" borderId="10" xfId="0" applyFont="1" applyFill="1" applyBorder="1" applyAlignment="1">
      <alignment vertical="center"/>
    </xf>
    <xf numFmtId="0" fontId="2" fillId="2" borderId="22" xfId="0" applyFont="1" applyFill="1" applyBorder="1" applyAlignment="1">
      <alignment vertical="center"/>
    </xf>
    <xf numFmtId="0" fontId="2" fillId="0" borderId="3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12" xfId="0" applyFont="1" applyFill="1" applyBorder="1" applyAlignment="1">
      <alignment horizontal="left" vertical="center"/>
    </xf>
    <xf numFmtId="0" fontId="2" fillId="2" borderId="13" xfId="0" applyFont="1" applyFill="1" applyBorder="1" applyAlignment="1">
      <alignment vertical="center"/>
    </xf>
    <xf numFmtId="0" fontId="2" fillId="2" borderId="33" xfId="0" applyFont="1" applyFill="1" applyBorder="1" applyAlignment="1">
      <alignment vertical="center"/>
    </xf>
    <xf numFmtId="0" fontId="5" fillId="0" borderId="20" xfId="0" applyFont="1" applyBorder="1" applyAlignment="1">
      <alignment horizontal="center" vertical="center"/>
    </xf>
    <xf numFmtId="0" fontId="5" fillId="0" borderId="1"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3" fillId="2" borderId="12" xfId="0" applyFont="1" applyFill="1" applyBorder="1" applyAlignment="1">
      <alignment horizontal="center" vertical="center"/>
    </xf>
    <xf numFmtId="0" fontId="2" fillId="2" borderId="14" xfId="0" applyFont="1" applyFill="1" applyBorder="1" applyAlignment="1">
      <alignment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38" fontId="2" fillId="2" borderId="5" xfId="1" applyFont="1" applyFill="1" applyBorder="1" applyAlignment="1">
      <alignment horizontal="center" vertical="center" wrapText="1"/>
    </xf>
    <xf numFmtId="38" fontId="2" fillId="2" borderId="6" xfId="1" applyFont="1" applyFill="1" applyBorder="1" applyAlignment="1">
      <alignment horizontal="center" vertical="center" wrapText="1"/>
    </xf>
    <xf numFmtId="38" fontId="16" fillId="2" borderId="9" xfId="1" applyFont="1" applyFill="1" applyBorder="1" applyAlignment="1">
      <alignment horizontal="left" vertical="center" wrapText="1"/>
    </xf>
    <xf numFmtId="0" fontId="16" fillId="0" borderId="10"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2" xfId="0" applyFont="1" applyBorder="1" applyAlignment="1">
      <alignment vertical="center"/>
    </xf>
    <xf numFmtId="0" fontId="2" fillId="0" borderId="14" xfId="0" applyFont="1" applyBorder="1" applyAlignment="1">
      <alignment vertical="center"/>
    </xf>
    <xf numFmtId="0" fontId="2" fillId="2" borderId="12" xfId="0" applyFont="1" applyFill="1" applyBorder="1" applyAlignment="1">
      <alignment horizontal="center" vertical="center" wrapText="1"/>
    </xf>
    <xf numFmtId="0" fontId="2" fillId="0" borderId="13" xfId="0" applyFont="1" applyBorder="1" applyAlignment="1">
      <alignment vertical="center"/>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15" fillId="0" borderId="6" xfId="0" applyFont="1" applyBorder="1" applyAlignment="1">
      <alignment horizontal="justify" vertical="top" wrapText="1"/>
    </xf>
    <xf numFmtId="0" fontId="21" fillId="0" borderId="6" xfId="0" applyFont="1" applyBorder="1" applyAlignment="1">
      <alignment vertical="top" wrapText="1"/>
    </xf>
    <xf numFmtId="0" fontId="2" fillId="0" borderId="31" xfId="0" applyFont="1" applyBorder="1" applyAlignment="1">
      <alignment horizontal="justify" vertical="center" wrapText="1"/>
    </xf>
    <xf numFmtId="0" fontId="2" fillId="0" borderId="13" xfId="0" applyFont="1" applyFill="1" applyBorder="1" applyAlignment="1">
      <alignment vertical="center"/>
    </xf>
    <xf numFmtId="0" fontId="2" fillId="0" borderId="6" xfId="0" applyFont="1" applyFill="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3" xfId="0" applyFont="1" applyFill="1" applyBorder="1" applyAlignment="1">
      <alignment vertical="center" wrapText="1" shrinkToFit="1"/>
    </xf>
    <xf numFmtId="0" fontId="2" fillId="0" borderId="13" xfId="0" applyFont="1" applyFill="1" applyBorder="1" applyAlignment="1">
      <alignment vertical="center" wrapText="1"/>
    </xf>
    <xf numFmtId="0" fontId="24" fillId="0" borderId="1" xfId="0" applyFont="1" applyBorder="1" applyAlignment="1">
      <alignment horizontal="right" vertical="center" wrapText="1"/>
    </xf>
    <xf numFmtId="0" fontId="23" fillId="0" borderId="1" xfId="0" applyFont="1" applyBorder="1" applyAlignment="1">
      <alignment horizontal="right" vertical="center" wrapText="1"/>
    </xf>
    <xf numFmtId="0" fontId="23" fillId="2" borderId="1" xfId="0" applyFont="1" applyFill="1" applyBorder="1" applyAlignment="1">
      <alignment vertical="center" wrapText="1"/>
    </xf>
    <xf numFmtId="0" fontId="22" fillId="3" borderId="3" xfId="0" applyFont="1" applyFill="1" applyBorder="1" applyAlignment="1">
      <alignment horizontal="center" vertical="center"/>
    </xf>
    <xf numFmtId="0" fontId="22" fillId="3" borderId="4" xfId="0" applyFont="1" applyFill="1" applyBorder="1" applyAlignment="1">
      <alignment horizontal="center" vertical="center"/>
    </xf>
    <xf numFmtId="0" fontId="23" fillId="2" borderId="5" xfId="0" applyFont="1" applyFill="1" applyBorder="1" applyAlignment="1">
      <alignment vertical="center" wrapText="1"/>
    </xf>
    <xf numFmtId="0" fontId="23" fillId="2" borderId="6" xfId="0" applyFont="1" applyFill="1" applyBorder="1" applyAlignment="1">
      <alignment vertical="center" wrapText="1"/>
    </xf>
    <xf numFmtId="0" fontId="23" fillId="2" borderId="9" xfId="0" applyFont="1" applyFill="1" applyBorder="1" applyAlignment="1">
      <alignment vertical="center" wrapText="1"/>
    </xf>
    <xf numFmtId="0" fontId="23" fillId="2" borderId="10" xfId="0" applyFont="1" applyFill="1" applyBorder="1" applyAlignment="1">
      <alignment vertical="center" wrapText="1"/>
    </xf>
    <xf numFmtId="0" fontId="23" fillId="3" borderId="1" xfId="0" applyFont="1" applyFill="1" applyBorder="1" applyAlignment="1">
      <alignment horizontal="center" vertical="center" wrapText="1"/>
    </xf>
    <xf numFmtId="0" fontId="0" fillId="0" borderId="0" xfId="0" applyFont="1" applyAlignment="1">
      <alignment vertical="center"/>
    </xf>
    <xf numFmtId="0" fontId="18" fillId="0" borderId="0" xfId="0" applyFont="1" applyAlignment="1">
      <alignment vertical="center"/>
    </xf>
    <xf numFmtId="58" fontId="7" fillId="2" borderId="0" xfId="0" applyNumberFormat="1" applyFont="1" applyFill="1" applyAlignment="1">
      <alignment horizontal="right" vertical="center"/>
    </xf>
    <xf numFmtId="0" fontId="0" fillId="2" borderId="12" xfId="0" applyFill="1" applyBorder="1" applyAlignment="1">
      <alignment vertical="center"/>
    </xf>
    <xf numFmtId="0" fontId="0" fillId="0" borderId="14" xfId="0" applyBorder="1" applyAlignment="1">
      <alignment vertical="center"/>
    </xf>
    <xf numFmtId="0" fontId="0" fillId="2" borderId="1" xfId="0" applyFill="1" applyBorder="1" applyAlignment="1">
      <alignment vertical="center"/>
    </xf>
    <xf numFmtId="0" fontId="0" fillId="0" borderId="0" xfId="0" applyBorder="1" applyAlignment="1">
      <alignment vertical="center" wrapText="1"/>
    </xf>
    <xf numFmtId="0" fontId="0" fillId="0" borderId="0" xfId="0" applyAlignment="1">
      <alignment vertical="center"/>
    </xf>
    <xf numFmtId="0" fontId="0" fillId="0" borderId="1" xfId="0" applyBorder="1" applyAlignment="1">
      <alignment vertical="center"/>
    </xf>
    <xf numFmtId="176" fontId="20" fillId="2" borderId="0" xfId="0" applyNumberFormat="1" applyFont="1" applyFill="1" applyBorder="1" applyAlignment="1">
      <alignment horizontal="center" vertical="center"/>
    </xf>
    <xf numFmtId="0" fontId="25" fillId="2" borderId="0" xfId="0" applyFont="1" applyFill="1" applyBorder="1" applyAlignment="1">
      <alignment horizontal="center" vertical="center"/>
    </xf>
    <xf numFmtId="0" fontId="2" fillId="0" borderId="5"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2" fillId="0" borderId="0" xfId="0" applyFont="1" applyAlignment="1">
      <alignment vertical="center"/>
    </xf>
    <xf numFmtId="0" fontId="0" fillId="0" borderId="0" xfId="0" applyBorder="1" applyAlignment="1">
      <alignment vertical="center"/>
    </xf>
    <xf numFmtId="58" fontId="7" fillId="0" borderId="0" xfId="0" applyNumberFormat="1" applyFont="1" applyFill="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99060</xdr:colOff>
          <xdr:row>19</xdr:row>
          <xdr:rowOff>22860</xdr:rowOff>
        </xdr:from>
        <xdr:to>
          <xdr:col>12</xdr:col>
          <xdr:colOff>304800</xdr:colOff>
          <xdr:row>19</xdr:row>
          <xdr:rowOff>259080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647700</xdr:colOff>
          <xdr:row>19</xdr:row>
          <xdr:rowOff>7620</xdr:rowOff>
        </xdr:from>
        <xdr:to>
          <xdr:col>14</xdr:col>
          <xdr:colOff>167640</xdr:colOff>
          <xdr:row>19</xdr:row>
          <xdr:rowOff>251460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198120</xdr:colOff>
          <xdr:row>7</xdr:row>
          <xdr:rowOff>7620</xdr:rowOff>
        </xdr:from>
        <xdr:to>
          <xdr:col>3</xdr:col>
          <xdr:colOff>251460</xdr:colOff>
          <xdr:row>7</xdr:row>
          <xdr:rowOff>251460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8</xdr:row>
          <xdr:rowOff>7620</xdr:rowOff>
        </xdr:from>
        <xdr:to>
          <xdr:col>3</xdr:col>
          <xdr:colOff>251460</xdr:colOff>
          <xdr:row>8</xdr:row>
          <xdr:rowOff>251460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9</xdr:row>
          <xdr:rowOff>0</xdr:rowOff>
        </xdr:from>
        <xdr:to>
          <xdr:col>3</xdr:col>
          <xdr:colOff>251460</xdr:colOff>
          <xdr:row>9</xdr:row>
          <xdr:rowOff>236220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12</xdr:row>
          <xdr:rowOff>7620</xdr:rowOff>
        </xdr:from>
        <xdr:to>
          <xdr:col>3</xdr:col>
          <xdr:colOff>251460</xdr:colOff>
          <xdr:row>12</xdr:row>
          <xdr:rowOff>251460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12</xdr:row>
          <xdr:rowOff>7620</xdr:rowOff>
        </xdr:from>
        <xdr:to>
          <xdr:col>5</xdr:col>
          <xdr:colOff>304800</xdr:colOff>
          <xdr:row>12</xdr:row>
          <xdr:rowOff>251460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12</xdr:row>
          <xdr:rowOff>7620</xdr:rowOff>
        </xdr:from>
        <xdr:to>
          <xdr:col>7</xdr:col>
          <xdr:colOff>144780</xdr:colOff>
          <xdr:row>12</xdr:row>
          <xdr:rowOff>251460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12</xdr:row>
          <xdr:rowOff>7620</xdr:rowOff>
        </xdr:from>
        <xdr:to>
          <xdr:col>9</xdr:col>
          <xdr:colOff>144780</xdr:colOff>
          <xdr:row>12</xdr:row>
          <xdr:rowOff>251460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13</xdr:row>
          <xdr:rowOff>7620</xdr:rowOff>
        </xdr:from>
        <xdr:to>
          <xdr:col>3</xdr:col>
          <xdr:colOff>251460</xdr:colOff>
          <xdr:row>13</xdr:row>
          <xdr:rowOff>251460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13</xdr:row>
          <xdr:rowOff>7620</xdr:rowOff>
        </xdr:from>
        <xdr:to>
          <xdr:col>5</xdr:col>
          <xdr:colOff>304800</xdr:colOff>
          <xdr:row>13</xdr:row>
          <xdr:rowOff>251460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13</xdr:row>
          <xdr:rowOff>7620</xdr:rowOff>
        </xdr:from>
        <xdr:to>
          <xdr:col>7</xdr:col>
          <xdr:colOff>144780</xdr:colOff>
          <xdr:row>13</xdr:row>
          <xdr:rowOff>251460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14</xdr:row>
          <xdr:rowOff>7620</xdr:rowOff>
        </xdr:from>
        <xdr:to>
          <xdr:col>3</xdr:col>
          <xdr:colOff>251460</xdr:colOff>
          <xdr:row>14</xdr:row>
          <xdr:rowOff>251460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14</xdr:row>
          <xdr:rowOff>7620</xdr:rowOff>
        </xdr:from>
        <xdr:to>
          <xdr:col>5</xdr:col>
          <xdr:colOff>304800</xdr:colOff>
          <xdr:row>14</xdr:row>
          <xdr:rowOff>251460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14</xdr:row>
          <xdr:rowOff>7620</xdr:rowOff>
        </xdr:from>
        <xdr:to>
          <xdr:col>7</xdr:col>
          <xdr:colOff>144780</xdr:colOff>
          <xdr:row>14</xdr:row>
          <xdr:rowOff>251460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17</xdr:row>
          <xdr:rowOff>7620</xdr:rowOff>
        </xdr:from>
        <xdr:to>
          <xdr:col>3</xdr:col>
          <xdr:colOff>251460</xdr:colOff>
          <xdr:row>17</xdr:row>
          <xdr:rowOff>251460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18</xdr:row>
          <xdr:rowOff>7620</xdr:rowOff>
        </xdr:from>
        <xdr:to>
          <xdr:col>3</xdr:col>
          <xdr:colOff>251460</xdr:colOff>
          <xdr:row>18</xdr:row>
          <xdr:rowOff>251460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20</xdr:row>
          <xdr:rowOff>7620</xdr:rowOff>
        </xdr:from>
        <xdr:to>
          <xdr:col>3</xdr:col>
          <xdr:colOff>251460</xdr:colOff>
          <xdr:row>20</xdr:row>
          <xdr:rowOff>251460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21</xdr:row>
          <xdr:rowOff>7620</xdr:rowOff>
        </xdr:from>
        <xdr:to>
          <xdr:col>3</xdr:col>
          <xdr:colOff>251460</xdr:colOff>
          <xdr:row>21</xdr:row>
          <xdr:rowOff>251460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22</xdr:row>
          <xdr:rowOff>7620</xdr:rowOff>
        </xdr:from>
        <xdr:to>
          <xdr:col>3</xdr:col>
          <xdr:colOff>251460</xdr:colOff>
          <xdr:row>22</xdr:row>
          <xdr:rowOff>251460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14</xdr:row>
          <xdr:rowOff>167640</xdr:rowOff>
        </xdr:from>
        <xdr:to>
          <xdr:col>2</xdr:col>
          <xdr:colOff>38100</xdr:colOff>
          <xdr:row>16</xdr:row>
          <xdr:rowOff>45720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167640</xdr:rowOff>
        </xdr:from>
        <xdr:to>
          <xdr:col>2</xdr:col>
          <xdr:colOff>45720</xdr:colOff>
          <xdr:row>25</xdr:row>
          <xdr:rowOff>60960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7_&#29872;&#22659;&#32076;&#28168;&#37096;/03_&#32076;&#28168;&#25126;&#30053;&#23460;1/03_&#22320;&#22495;&#39749;&#21147;&#21109;&#36896;&#25285;&#24403;/03&#12405;&#12427;&#12373;&#12392;&#32013;&#31246;/02_&#21332;&#21147;&#20107;&#26989;&#32773;&#38306;&#36899;/&#36820;&#31036;&#21697;&#21332;&#21147;&#20107;&#26989;&#32773;&#21215;&#38598;&#35201;&#38936;/&#27096;&#24335;/&#27096;&#24335;&#25913;&#27491;&#28310;&#20633;/&#31532;&#65297;&#21495;&#27096;&#24335;&#65288;&#30331;&#37682;&#30003;&#36796;&#26360;&#12539;&#24037;&#31243;&#34920;&#12539;&#35388;&#26126;&#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申込書"/>
      <sheetName val="別紙1"/>
      <sheetName val="別紙2-1 工程表"/>
      <sheetName val="別紙2-2 証明書"/>
    </sheetNames>
    <sheetDataSet>
      <sheetData sheetId="0"/>
      <sheetData sheetId="1" refreshError="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G33"/>
  <sheetViews>
    <sheetView tabSelected="1" view="pageBreakPreview" zoomScale="85" zoomScaleNormal="100" zoomScaleSheetLayoutView="85" workbookViewId="0">
      <selection activeCell="X10" sqref="X10"/>
    </sheetView>
  </sheetViews>
  <sheetFormatPr defaultColWidth="9" defaultRowHeight="13.2" x14ac:dyDescent="0.2"/>
  <cols>
    <col min="1" max="1" width="1.6640625" style="2" customWidth="1"/>
    <col min="2" max="2" width="4.33203125" style="2" customWidth="1"/>
    <col min="3" max="3" width="1.77734375" style="2" customWidth="1"/>
    <col min="4" max="5" width="3.6640625" style="2" customWidth="1"/>
    <col min="6" max="7" width="8.6640625" style="2" customWidth="1"/>
    <col min="8" max="22" width="5.44140625" style="2" customWidth="1"/>
    <col min="23" max="16384" width="9" style="2"/>
  </cols>
  <sheetData>
    <row r="1" spans="1:33" ht="19.5" customHeight="1" x14ac:dyDescent="0.2">
      <c r="A1" s="9"/>
      <c r="B1" s="93"/>
      <c r="C1" s="93"/>
      <c r="D1" s="93"/>
      <c r="E1" s="93"/>
      <c r="F1" s="93"/>
      <c r="G1" s="93"/>
      <c r="H1" s="93"/>
      <c r="I1" s="93"/>
      <c r="J1" s="93"/>
      <c r="K1" s="93"/>
      <c r="L1" s="93"/>
      <c r="M1" s="93"/>
      <c r="N1" s="93"/>
      <c r="O1" s="93"/>
      <c r="P1" s="93"/>
      <c r="Q1" s="93"/>
      <c r="R1" s="93"/>
      <c r="S1" s="93"/>
      <c r="T1" s="93"/>
      <c r="U1" s="9"/>
      <c r="V1" s="9"/>
    </row>
    <row r="2" spans="1:33" x14ac:dyDescent="0.2">
      <c r="B2" s="9" t="s">
        <v>111</v>
      </c>
      <c r="C2" s="9"/>
      <c r="D2" s="9"/>
      <c r="E2" s="9"/>
      <c r="F2" s="9"/>
      <c r="G2" s="9"/>
      <c r="H2" s="9"/>
      <c r="I2" s="9"/>
      <c r="J2" s="9"/>
      <c r="K2" s="9"/>
      <c r="L2" s="9"/>
      <c r="M2" s="9"/>
      <c r="N2" s="9"/>
      <c r="O2" s="9"/>
      <c r="P2" s="9"/>
      <c r="Q2" s="9"/>
      <c r="R2" s="9"/>
      <c r="S2" s="9"/>
      <c r="T2" s="9"/>
      <c r="U2" s="9"/>
      <c r="V2" s="9"/>
    </row>
    <row r="3" spans="1:33" ht="26.25" customHeight="1" x14ac:dyDescent="0.2">
      <c r="B3" s="93" t="s">
        <v>46</v>
      </c>
      <c r="C3" s="93"/>
      <c r="D3" s="93"/>
      <c r="E3" s="93"/>
      <c r="F3" s="93"/>
      <c r="G3" s="93"/>
      <c r="H3" s="93"/>
      <c r="I3" s="93"/>
      <c r="J3" s="93"/>
      <c r="K3" s="93"/>
      <c r="L3" s="93"/>
      <c r="M3" s="93"/>
      <c r="N3" s="93"/>
      <c r="O3" s="93"/>
      <c r="P3" s="93"/>
      <c r="Q3" s="93"/>
      <c r="R3" s="93"/>
      <c r="S3" s="93"/>
      <c r="T3" s="93"/>
      <c r="U3" s="9"/>
      <c r="V3" s="9"/>
      <c r="W3" s="21"/>
    </row>
    <row r="4" spans="1:33" ht="9" customHeight="1" x14ac:dyDescent="0.2">
      <c r="B4" s="30"/>
      <c r="C4" s="30"/>
      <c r="D4" s="30"/>
      <c r="E4" s="30"/>
      <c r="F4" s="30"/>
      <c r="G4" s="30"/>
      <c r="H4" s="30"/>
      <c r="I4" s="30"/>
      <c r="J4" s="30"/>
      <c r="K4" s="30"/>
      <c r="L4" s="30"/>
      <c r="M4" s="30"/>
      <c r="N4" s="30"/>
      <c r="O4" s="30"/>
      <c r="P4" s="30"/>
      <c r="Q4" s="30"/>
      <c r="R4" s="30"/>
      <c r="S4" s="30"/>
      <c r="T4" s="30"/>
      <c r="U4" s="30"/>
      <c r="V4" s="1"/>
    </row>
    <row r="5" spans="1:33" x14ac:dyDescent="0.2">
      <c r="K5" s="20"/>
      <c r="L5" s="34" t="s">
        <v>17</v>
      </c>
      <c r="M5" s="35"/>
      <c r="N5" s="117"/>
      <c r="O5" s="117"/>
      <c r="P5" s="36" t="s">
        <v>15</v>
      </c>
      <c r="Q5" s="36"/>
      <c r="R5" s="36" t="s">
        <v>16</v>
      </c>
      <c r="S5" s="36"/>
      <c r="T5" s="36" t="s">
        <v>1</v>
      </c>
      <c r="U5" s="30"/>
      <c r="V5" s="3"/>
    </row>
    <row r="6" spans="1:33" x14ac:dyDescent="0.2">
      <c r="B6" s="92" t="s">
        <v>112</v>
      </c>
      <c r="C6" s="92"/>
    </row>
    <row r="7" spans="1:33" x14ac:dyDescent="0.2">
      <c r="B7" s="92" t="s">
        <v>114</v>
      </c>
      <c r="C7" s="92"/>
    </row>
    <row r="8" spans="1:33" ht="14.4" x14ac:dyDescent="0.2">
      <c r="B8" s="4"/>
      <c r="C8" s="4"/>
    </row>
    <row r="9" spans="1:33" ht="14.4" x14ac:dyDescent="0.2">
      <c r="B9" s="5"/>
      <c r="C9" s="5"/>
    </row>
    <row r="10" spans="1:33" ht="74.25" customHeight="1" x14ac:dyDescent="0.2">
      <c r="A10" s="118" t="s">
        <v>45</v>
      </c>
      <c r="B10" s="119"/>
      <c r="C10" s="119"/>
      <c r="D10" s="119"/>
      <c r="E10" s="119"/>
      <c r="F10" s="119"/>
      <c r="G10" s="119"/>
      <c r="H10" s="119"/>
      <c r="I10" s="119"/>
      <c r="J10" s="119"/>
      <c r="K10" s="119"/>
      <c r="L10" s="119"/>
      <c r="M10" s="119"/>
      <c r="N10" s="119"/>
      <c r="O10" s="119"/>
      <c r="P10" s="119"/>
      <c r="Q10" s="119"/>
      <c r="R10" s="119"/>
      <c r="S10" s="119"/>
      <c r="T10" s="119"/>
      <c r="U10" s="119"/>
    </row>
    <row r="11" spans="1:33" ht="20.399999999999999" customHeight="1" x14ac:dyDescent="0.2">
      <c r="B11" s="116" t="s">
        <v>0</v>
      </c>
      <c r="C11" s="116"/>
      <c r="D11" s="116"/>
      <c r="E11" s="116"/>
      <c r="F11" s="116"/>
      <c r="G11" s="116"/>
      <c r="H11" s="116"/>
      <c r="I11" s="116"/>
      <c r="J11" s="116"/>
      <c r="K11" s="116"/>
      <c r="L11" s="116"/>
      <c r="M11" s="116"/>
      <c r="N11" s="116"/>
      <c r="O11" s="116"/>
      <c r="P11" s="116"/>
      <c r="Q11" s="116"/>
      <c r="R11" s="116"/>
      <c r="S11" s="116"/>
      <c r="T11" s="29"/>
      <c r="U11" s="29"/>
    </row>
    <row r="12" spans="1:33" ht="13.8" thickBot="1" x14ac:dyDescent="0.25">
      <c r="B12" s="29"/>
      <c r="C12" s="29"/>
      <c r="D12" s="29"/>
      <c r="E12" s="29"/>
      <c r="F12" s="29"/>
      <c r="G12" s="29"/>
      <c r="H12" s="29"/>
      <c r="I12" s="29"/>
      <c r="J12" s="29"/>
      <c r="K12" s="29"/>
      <c r="L12" s="29"/>
      <c r="M12" s="29"/>
      <c r="N12" s="29"/>
      <c r="O12" s="29"/>
      <c r="P12" s="29"/>
      <c r="Q12" s="29"/>
      <c r="R12" s="29"/>
      <c r="S12" s="29"/>
      <c r="T12" s="29"/>
      <c r="U12" s="29"/>
    </row>
    <row r="13" spans="1:33" s="22" customFormat="1" ht="23.25" customHeight="1" x14ac:dyDescent="0.2">
      <c r="A13" s="114" t="s">
        <v>62</v>
      </c>
      <c r="B13" s="115"/>
      <c r="C13" s="115"/>
      <c r="D13" s="115"/>
      <c r="E13" s="115"/>
      <c r="F13" s="115"/>
      <c r="G13" s="115"/>
      <c r="H13" s="94"/>
      <c r="I13" s="95"/>
      <c r="J13" s="95"/>
      <c r="K13" s="95"/>
      <c r="L13" s="95"/>
      <c r="M13" s="95"/>
      <c r="N13" s="95"/>
      <c r="O13" s="95"/>
      <c r="P13" s="95"/>
      <c r="Q13" s="95"/>
      <c r="R13" s="95"/>
      <c r="S13" s="95"/>
      <c r="T13" s="95"/>
      <c r="U13" s="96"/>
      <c r="V13" s="23"/>
      <c r="W13" s="23"/>
      <c r="X13" s="23"/>
      <c r="Y13" s="23"/>
      <c r="Z13" s="23"/>
      <c r="AA13" s="23"/>
      <c r="AB13" s="23"/>
      <c r="AC13" s="23"/>
      <c r="AD13" s="23"/>
      <c r="AE13" s="23"/>
      <c r="AF13" s="23"/>
      <c r="AG13" s="23"/>
    </row>
    <row r="14" spans="1:33" s="22" customFormat="1" ht="23.25" customHeight="1" x14ac:dyDescent="0.2">
      <c r="A14" s="112" t="s">
        <v>47</v>
      </c>
      <c r="B14" s="113"/>
      <c r="C14" s="113"/>
      <c r="D14" s="113"/>
      <c r="E14" s="113"/>
      <c r="F14" s="113"/>
      <c r="G14" s="113"/>
      <c r="H14" s="38" t="s">
        <v>18</v>
      </c>
      <c r="I14" s="39"/>
      <c r="J14" s="39"/>
      <c r="K14" s="39"/>
      <c r="L14" s="40" t="s">
        <v>19</v>
      </c>
      <c r="M14" s="41"/>
      <c r="N14" s="41"/>
      <c r="O14" s="41"/>
      <c r="P14" s="41"/>
      <c r="Q14" s="42"/>
      <c r="R14" s="42"/>
      <c r="S14" s="42"/>
      <c r="T14" s="42"/>
      <c r="U14" s="43"/>
      <c r="V14" s="23"/>
      <c r="W14" s="23"/>
      <c r="X14" s="23"/>
      <c r="Y14" s="23"/>
      <c r="Z14" s="23"/>
      <c r="AA14" s="23"/>
      <c r="AB14" s="23"/>
      <c r="AC14" s="23"/>
      <c r="AD14" s="23"/>
      <c r="AE14" s="23"/>
      <c r="AF14" s="23"/>
      <c r="AG14" s="23"/>
    </row>
    <row r="15" spans="1:33" s="22" customFormat="1" ht="23.25" customHeight="1" x14ac:dyDescent="0.2">
      <c r="A15" s="112"/>
      <c r="B15" s="113"/>
      <c r="C15" s="113"/>
      <c r="D15" s="113"/>
      <c r="E15" s="113"/>
      <c r="F15" s="113"/>
      <c r="G15" s="113"/>
      <c r="H15" s="97"/>
      <c r="I15" s="98"/>
      <c r="J15" s="98"/>
      <c r="K15" s="98"/>
      <c r="L15" s="98"/>
      <c r="M15" s="98"/>
      <c r="N15" s="98"/>
      <c r="O15" s="98"/>
      <c r="P15" s="98"/>
      <c r="Q15" s="98"/>
      <c r="R15" s="98"/>
      <c r="S15" s="98"/>
      <c r="T15" s="98"/>
      <c r="U15" s="99"/>
      <c r="V15" s="23"/>
      <c r="W15" s="23"/>
      <c r="X15" s="23"/>
      <c r="Y15" s="23"/>
      <c r="Z15" s="23"/>
      <c r="AA15" s="23"/>
      <c r="AB15" s="23"/>
      <c r="AC15" s="23"/>
      <c r="AD15" s="23"/>
      <c r="AE15" s="23"/>
      <c r="AF15" s="24"/>
      <c r="AG15" s="24"/>
    </row>
    <row r="16" spans="1:33" s="22" customFormat="1" ht="23.25" customHeight="1" x14ac:dyDescent="0.2">
      <c r="A16" s="112"/>
      <c r="B16" s="113"/>
      <c r="C16" s="113"/>
      <c r="D16" s="113"/>
      <c r="E16" s="113"/>
      <c r="F16" s="113"/>
      <c r="G16" s="113"/>
      <c r="H16" s="100"/>
      <c r="I16" s="101"/>
      <c r="J16" s="101"/>
      <c r="K16" s="101"/>
      <c r="L16" s="101"/>
      <c r="M16" s="101"/>
      <c r="N16" s="101"/>
      <c r="O16" s="101"/>
      <c r="P16" s="101"/>
      <c r="Q16" s="101"/>
      <c r="R16" s="101"/>
      <c r="S16" s="101"/>
      <c r="T16" s="101"/>
      <c r="U16" s="102"/>
      <c r="V16" s="23"/>
      <c r="W16" s="23"/>
      <c r="X16" s="23"/>
      <c r="Y16" s="23"/>
      <c r="Z16" s="23"/>
      <c r="AA16" s="23"/>
      <c r="AB16" s="23"/>
      <c r="AC16" s="23"/>
      <c r="AD16" s="23"/>
      <c r="AE16" s="23"/>
      <c r="AF16" s="24"/>
      <c r="AG16" s="24"/>
    </row>
    <row r="17" spans="1:33" s="22" customFormat="1" ht="23.25" customHeight="1" x14ac:dyDescent="0.2">
      <c r="A17" s="103" t="s">
        <v>63</v>
      </c>
      <c r="B17" s="104"/>
      <c r="C17" s="104"/>
      <c r="D17" s="104"/>
      <c r="E17" s="104"/>
      <c r="F17" s="104"/>
      <c r="G17" s="105"/>
      <c r="H17" s="38" t="s">
        <v>18</v>
      </c>
      <c r="I17" s="39"/>
      <c r="J17" s="39"/>
      <c r="K17" s="39"/>
      <c r="L17" s="40" t="s">
        <v>19</v>
      </c>
      <c r="M17" s="41"/>
      <c r="N17" s="41"/>
      <c r="O17" s="41"/>
      <c r="P17" s="41"/>
      <c r="Q17" s="42"/>
      <c r="R17" s="44"/>
      <c r="S17" s="44"/>
      <c r="T17" s="44"/>
      <c r="U17" s="45"/>
      <c r="V17" s="23"/>
      <c r="W17" s="23"/>
      <c r="X17" s="23"/>
      <c r="Y17" s="23"/>
      <c r="Z17" s="23"/>
      <c r="AA17" s="23"/>
      <c r="AB17" s="23"/>
      <c r="AC17" s="23"/>
      <c r="AD17" s="23"/>
      <c r="AE17" s="23"/>
      <c r="AF17" s="24"/>
      <c r="AG17" s="24"/>
    </row>
    <row r="18" spans="1:33" s="22" customFormat="1" ht="23.25" customHeight="1" x14ac:dyDescent="0.2">
      <c r="A18" s="106"/>
      <c r="B18" s="107"/>
      <c r="C18" s="107"/>
      <c r="D18" s="107"/>
      <c r="E18" s="107"/>
      <c r="F18" s="107"/>
      <c r="G18" s="108"/>
      <c r="H18" s="97"/>
      <c r="I18" s="98"/>
      <c r="J18" s="98"/>
      <c r="K18" s="98"/>
      <c r="L18" s="98"/>
      <c r="M18" s="98"/>
      <c r="N18" s="98"/>
      <c r="O18" s="98"/>
      <c r="P18" s="98"/>
      <c r="Q18" s="98"/>
      <c r="R18" s="98"/>
      <c r="S18" s="98"/>
      <c r="T18" s="98"/>
      <c r="U18" s="99"/>
      <c r="V18" s="23"/>
      <c r="W18" s="23"/>
      <c r="X18" s="23"/>
      <c r="Y18" s="23"/>
      <c r="Z18" s="23"/>
      <c r="AA18" s="23"/>
      <c r="AB18" s="23"/>
      <c r="AC18" s="23"/>
      <c r="AD18" s="23"/>
      <c r="AE18" s="23"/>
      <c r="AF18" s="24"/>
      <c r="AG18" s="24"/>
    </row>
    <row r="19" spans="1:33" s="22" customFormat="1" ht="23.25" customHeight="1" x14ac:dyDescent="0.2">
      <c r="A19" s="109"/>
      <c r="B19" s="110"/>
      <c r="C19" s="110"/>
      <c r="D19" s="110"/>
      <c r="E19" s="110"/>
      <c r="F19" s="110"/>
      <c r="G19" s="111"/>
      <c r="H19" s="100"/>
      <c r="I19" s="101"/>
      <c r="J19" s="101"/>
      <c r="K19" s="101"/>
      <c r="L19" s="101"/>
      <c r="M19" s="101"/>
      <c r="N19" s="101"/>
      <c r="O19" s="101"/>
      <c r="P19" s="101"/>
      <c r="Q19" s="101"/>
      <c r="R19" s="101"/>
      <c r="S19" s="101"/>
      <c r="T19" s="101"/>
      <c r="U19" s="102"/>
      <c r="V19" s="23"/>
      <c r="W19" s="23"/>
      <c r="X19" s="23"/>
      <c r="Y19" s="23"/>
      <c r="Z19" s="23"/>
      <c r="AA19" s="23"/>
      <c r="AB19" s="23"/>
      <c r="AC19" s="23"/>
      <c r="AD19" s="23"/>
      <c r="AE19" s="23"/>
      <c r="AF19" s="24"/>
      <c r="AG19" s="24"/>
    </row>
    <row r="20" spans="1:33" s="22" customFormat="1" ht="23.25" customHeight="1" x14ac:dyDescent="0.2">
      <c r="A20" s="121" t="s">
        <v>48</v>
      </c>
      <c r="B20" s="122"/>
      <c r="C20" s="122"/>
      <c r="D20" s="122"/>
      <c r="E20" s="122"/>
      <c r="F20" s="122"/>
      <c r="G20" s="123"/>
      <c r="H20" s="46" t="s">
        <v>49</v>
      </c>
      <c r="I20" s="47"/>
      <c r="J20" s="47"/>
      <c r="K20" s="32"/>
      <c r="L20" s="32"/>
      <c r="M20" s="32"/>
      <c r="N20" s="32"/>
      <c r="O20" s="47"/>
      <c r="P20" s="32"/>
      <c r="Q20" s="32"/>
      <c r="R20" s="32"/>
      <c r="S20" s="32"/>
      <c r="T20" s="32"/>
      <c r="U20" s="32"/>
      <c r="V20" s="23"/>
      <c r="W20" s="23"/>
      <c r="X20" s="23"/>
      <c r="Y20" s="23"/>
      <c r="Z20" s="23"/>
      <c r="AA20" s="23"/>
      <c r="AB20" s="23"/>
      <c r="AC20" s="23"/>
      <c r="AD20" s="23"/>
      <c r="AE20" s="23"/>
      <c r="AF20" s="24"/>
      <c r="AG20" s="24"/>
    </row>
    <row r="21" spans="1:33" s="22" customFormat="1" ht="23.25" customHeight="1" x14ac:dyDescent="0.2">
      <c r="A21" s="124"/>
      <c r="B21" s="125"/>
      <c r="C21" s="125"/>
      <c r="D21" s="125"/>
      <c r="E21" s="125"/>
      <c r="F21" s="125"/>
      <c r="G21" s="126"/>
      <c r="H21" s="48" t="s">
        <v>14</v>
      </c>
      <c r="I21" s="18"/>
      <c r="J21" s="127" t="s">
        <v>50</v>
      </c>
      <c r="K21" s="127"/>
      <c r="L21" s="127"/>
      <c r="M21" s="127"/>
      <c r="N21" s="127"/>
      <c r="O21" s="128"/>
      <c r="P21" s="128"/>
      <c r="Q21" s="128"/>
      <c r="R21" s="128"/>
      <c r="S21" s="128"/>
      <c r="T21" s="128"/>
      <c r="U21" s="129"/>
      <c r="V21" s="23"/>
      <c r="W21" s="23"/>
      <c r="X21" s="23"/>
      <c r="Y21" s="23"/>
      <c r="Z21" s="23"/>
      <c r="AA21" s="23"/>
      <c r="AB21" s="23"/>
      <c r="AC21" s="23"/>
      <c r="AD21" s="23"/>
      <c r="AE21" s="23"/>
      <c r="AF21" s="24"/>
      <c r="AG21" s="24"/>
    </row>
    <row r="22" spans="1:33" s="22" customFormat="1" ht="23.25" customHeight="1" x14ac:dyDescent="0.2">
      <c r="A22" s="130" t="s">
        <v>51</v>
      </c>
      <c r="B22" s="131"/>
      <c r="C22" s="131"/>
      <c r="D22" s="131"/>
      <c r="E22" s="131"/>
      <c r="F22" s="131"/>
      <c r="G22" s="132"/>
      <c r="H22" s="133"/>
      <c r="I22" s="134"/>
      <c r="J22" s="134"/>
      <c r="K22" s="134"/>
      <c r="L22" s="134"/>
      <c r="M22" s="134"/>
      <c r="N22" s="134"/>
      <c r="O22" s="134"/>
      <c r="P22" s="134"/>
      <c r="Q22" s="134"/>
      <c r="R22" s="134"/>
      <c r="S22" s="134"/>
      <c r="T22" s="134"/>
      <c r="U22" s="135"/>
      <c r="V22" s="23"/>
      <c r="W22" s="23"/>
      <c r="X22" s="23"/>
      <c r="Y22" s="23"/>
      <c r="Z22" s="23"/>
      <c r="AA22" s="23"/>
      <c r="AB22" s="23"/>
      <c r="AC22" s="23"/>
      <c r="AD22" s="23"/>
      <c r="AE22" s="23"/>
      <c r="AF22" s="24"/>
      <c r="AG22" s="24"/>
    </row>
    <row r="23" spans="1:33" s="22" customFormat="1" ht="30.6" customHeight="1" x14ac:dyDescent="0.2">
      <c r="A23" s="136" t="s">
        <v>23</v>
      </c>
      <c r="B23" s="137"/>
      <c r="C23" s="137"/>
      <c r="D23" s="137"/>
      <c r="E23" s="137"/>
      <c r="F23" s="137"/>
      <c r="G23" s="137"/>
      <c r="H23" s="49" t="s">
        <v>24</v>
      </c>
      <c r="I23" s="50"/>
      <c r="J23" s="50"/>
      <c r="K23" s="50"/>
      <c r="L23" s="50"/>
      <c r="M23" s="50"/>
      <c r="N23" s="51"/>
      <c r="O23" s="49" t="s">
        <v>25</v>
      </c>
      <c r="P23" s="50"/>
      <c r="Q23" s="50"/>
      <c r="R23" s="50"/>
      <c r="S23" s="50"/>
      <c r="T23" s="50"/>
      <c r="U23" s="52"/>
      <c r="V23" s="23"/>
      <c r="W23" s="23"/>
      <c r="X23" s="23"/>
      <c r="Y23" s="23"/>
      <c r="Z23" s="23"/>
      <c r="AA23" s="23"/>
      <c r="AB23" s="23"/>
      <c r="AC23" s="23"/>
      <c r="AD23" s="23"/>
      <c r="AE23" s="23"/>
      <c r="AF23" s="24"/>
      <c r="AG23" s="24"/>
    </row>
    <row r="24" spans="1:33" s="22" customFormat="1" ht="30.6" customHeight="1" x14ac:dyDescent="0.2">
      <c r="A24" s="136" t="s">
        <v>26</v>
      </c>
      <c r="B24" s="137"/>
      <c r="C24" s="137"/>
      <c r="D24" s="137"/>
      <c r="E24" s="137"/>
      <c r="F24" s="137"/>
      <c r="G24" s="137"/>
      <c r="H24" s="49" t="s">
        <v>27</v>
      </c>
      <c r="I24" s="50"/>
      <c r="J24" s="50"/>
      <c r="K24" s="50"/>
      <c r="L24" s="50"/>
      <c r="M24" s="50"/>
      <c r="N24" s="50"/>
      <c r="O24" s="49" t="s">
        <v>25</v>
      </c>
      <c r="P24" s="50"/>
      <c r="Q24" s="50"/>
      <c r="R24" s="50"/>
      <c r="S24" s="50"/>
      <c r="T24" s="50"/>
      <c r="U24" s="52"/>
      <c r="V24" s="23"/>
      <c r="W24" s="23"/>
      <c r="X24" s="23"/>
      <c r="Y24" s="23"/>
      <c r="Z24" s="23"/>
      <c r="AA24" s="23"/>
      <c r="AB24" s="23"/>
      <c r="AC24" s="23"/>
      <c r="AD24" s="23"/>
      <c r="AE24" s="23"/>
      <c r="AF24" s="24"/>
      <c r="AG24" s="24"/>
    </row>
    <row r="25" spans="1:33" s="22" customFormat="1" ht="30.6" customHeight="1" x14ac:dyDescent="0.2">
      <c r="A25" s="136" t="s">
        <v>20</v>
      </c>
      <c r="B25" s="137"/>
      <c r="C25" s="137"/>
      <c r="D25" s="137"/>
      <c r="E25" s="137"/>
      <c r="F25" s="137"/>
      <c r="G25" s="137"/>
      <c r="H25" s="53"/>
      <c r="I25" s="50"/>
      <c r="J25" s="50"/>
      <c r="K25" s="50"/>
      <c r="L25" s="50"/>
      <c r="M25" s="50"/>
      <c r="N25" s="50"/>
      <c r="O25" s="50"/>
      <c r="P25" s="50"/>
      <c r="Q25" s="50"/>
      <c r="R25" s="50"/>
      <c r="S25" s="50"/>
      <c r="T25" s="50"/>
      <c r="U25" s="52"/>
      <c r="V25" s="23"/>
      <c r="W25" s="23"/>
      <c r="X25" s="23"/>
      <c r="Y25" s="23"/>
      <c r="Z25" s="23"/>
      <c r="AA25" s="23"/>
      <c r="AB25" s="23"/>
      <c r="AC25" s="23"/>
      <c r="AD25" s="23"/>
      <c r="AE25" s="23"/>
      <c r="AF25" s="24"/>
      <c r="AG25" s="24"/>
    </row>
    <row r="26" spans="1:33" s="22" customFormat="1" ht="30.6" customHeight="1" x14ac:dyDescent="0.2">
      <c r="A26" s="136" t="s">
        <v>21</v>
      </c>
      <c r="B26" s="137"/>
      <c r="C26" s="137"/>
      <c r="D26" s="137"/>
      <c r="E26" s="137"/>
      <c r="F26" s="137"/>
      <c r="G26" s="137"/>
      <c r="H26" s="53"/>
      <c r="I26" s="50"/>
      <c r="J26" s="50"/>
      <c r="K26" s="50"/>
      <c r="L26" s="50"/>
      <c r="M26" s="50"/>
      <c r="N26" s="50"/>
      <c r="O26" s="50"/>
      <c r="P26" s="50"/>
      <c r="Q26" s="50"/>
      <c r="R26" s="50"/>
      <c r="S26" s="50"/>
      <c r="T26" s="50"/>
      <c r="U26" s="52"/>
      <c r="V26" s="23"/>
      <c r="W26" s="23"/>
      <c r="X26" s="23"/>
      <c r="Y26" s="23"/>
      <c r="Z26" s="23"/>
      <c r="AA26" s="23"/>
      <c r="AB26" s="23"/>
      <c r="AC26" s="23"/>
      <c r="AD26" s="23"/>
      <c r="AE26" s="23"/>
      <c r="AF26" s="24"/>
      <c r="AG26" s="24"/>
    </row>
    <row r="27" spans="1:33" s="22" customFormat="1" ht="30.6" customHeight="1" thickBot="1" x14ac:dyDescent="0.25">
      <c r="A27" s="138" t="s">
        <v>22</v>
      </c>
      <c r="B27" s="139"/>
      <c r="C27" s="139"/>
      <c r="D27" s="139"/>
      <c r="E27" s="139"/>
      <c r="F27" s="139"/>
      <c r="G27" s="139"/>
      <c r="H27" s="54"/>
      <c r="I27" s="55"/>
      <c r="J27" s="55"/>
      <c r="K27" s="55"/>
      <c r="L27" s="55"/>
      <c r="M27" s="55"/>
      <c r="N27" s="55"/>
      <c r="O27" s="55"/>
      <c r="P27" s="55"/>
      <c r="Q27" s="55"/>
      <c r="R27" s="55"/>
      <c r="S27" s="55"/>
      <c r="T27" s="55"/>
      <c r="U27" s="56"/>
      <c r="V27" s="23"/>
      <c r="W27" s="23"/>
      <c r="X27" s="23"/>
      <c r="Y27" s="23"/>
      <c r="Z27" s="23"/>
      <c r="AA27" s="23"/>
      <c r="AB27" s="23"/>
      <c r="AC27" s="23"/>
      <c r="AD27" s="23"/>
      <c r="AE27" s="23"/>
      <c r="AF27" s="24"/>
      <c r="AG27" s="24"/>
    </row>
    <row r="28" spans="1:33" x14ac:dyDescent="0.2">
      <c r="B28" s="8"/>
      <c r="C28" s="8"/>
      <c r="D28" s="6"/>
      <c r="E28" s="7"/>
    </row>
    <row r="29" spans="1:33" ht="14.4" x14ac:dyDescent="0.2">
      <c r="B29" s="140" t="s">
        <v>64</v>
      </c>
      <c r="C29" s="140"/>
      <c r="D29" s="140"/>
      <c r="E29" s="140"/>
      <c r="F29" s="140"/>
      <c r="G29" s="140"/>
      <c r="H29" s="140"/>
      <c r="I29" s="140"/>
      <c r="J29" s="140"/>
      <c r="K29" s="140"/>
      <c r="L29" s="140"/>
      <c r="M29" s="140"/>
      <c r="N29" s="140"/>
      <c r="O29" s="140"/>
      <c r="P29" s="140"/>
      <c r="Q29" s="140"/>
      <c r="R29" s="140"/>
      <c r="S29" s="140"/>
      <c r="T29" s="31"/>
      <c r="U29" s="31"/>
    </row>
    <row r="30" spans="1:33" x14ac:dyDescent="0.2">
      <c r="B30" s="141" t="s">
        <v>65</v>
      </c>
      <c r="C30" s="141"/>
      <c r="D30" s="141"/>
      <c r="E30" s="141"/>
      <c r="F30" s="141"/>
      <c r="G30" s="141"/>
      <c r="H30" s="141"/>
      <c r="I30" s="141"/>
      <c r="J30" s="141"/>
      <c r="K30" s="141"/>
      <c r="L30" s="141"/>
      <c r="M30" s="141"/>
      <c r="N30" s="141"/>
      <c r="O30" s="141"/>
      <c r="P30" s="141"/>
      <c r="Q30" s="141"/>
      <c r="R30" s="141"/>
      <c r="S30" s="141"/>
      <c r="T30" s="142"/>
      <c r="U30" s="142"/>
    </row>
    <row r="31" spans="1:33" x14ac:dyDescent="0.2">
      <c r="B31" s="31"/>
      <c r="C31" s="31"/>
      <c r="D31" s="31"/>
      <c r="E31" s="31"/>
      <c r="F31" s="31"/>
      <c r="G31" s="31"/>
      <c r="H31" s="31"/>
      <c r="I31" s="31"/>
      <c r="J31" s="31"/>
      <c r="K31" s="31"/>
      <c r="L31" s="31"/>
      <c r="M31" s="31"/>
      <c r="N31" s="31"/>
      <c r="O31" s="31"/>
      <c r="P31" s="31"/>
      <c r="Q31" s="31"/>
      <c r="R31" s="31"/>
      <c r="S31" s="31"/>
      <c r="T31" s="31"/>
      <c r="U31" s="31"/>
    </row>
    <row r="32" spans="1:33" x14ac:dyDescent="0.2">
      <c r="B32" s="120" t="s">
        <v>43</v>
      </c>
      <c r="C32" s="120"/>
      <c r="D32" s="120"/>
      <c r="E32" s="120"/>
      <c r="F32" s="120"/>
      <c r="G32" s="120"/>
      <c r="H32" s="120"/>
      <c r="I32" s="120"/>
      <c r="J32" s="120"/>
      <c r="K32" s="120"/>
      <c r="L32" s="120"/>
      <c r="M32" s="120"/>
      <c r="N32" s="120"/>
      <c r="O32" s="120"/>
      <c r="P32" s="120"/>
      <c r="Q32" s="120"/>
      <c r="R32" s="120"/>
      <c r="S32" s="120"/>
      <c r="T32" s="31"/>
      <c r="U32" s="31"/>
    </row>
    <row r="33" spans="2:21" x14ac:dyDescent="0.2">
      <c r="B33" s="31"/>
      <c r="C33" s="31"/>
      <c r="D33" s="31"/>
      <c r="E33" s="31"/>
      <c r="F33" s="31"/>
      <c r="G33" s="31"/>
      <c r="H33" s="31"/>
      <c r="I33" s="31"/>
      <c r="J33" s="31"/>
      <c r="K33" s="31"/>
      <c r="L33" s="31"/>
      <c r="M33" s="31"/>
      <c r="N33" s="31"/>
      <c r="O33" s="31"/>
      <c r="P33" s="31"/>
      <c r="Q33" s="31"/>
      <c r="R33" s="31"/>
      <c r="S33" s="31"/>
      <c r="T33" s="31"/>
      <c r="U33" s="31"/>
    </row>
  </sheetData>
  <mergeCells count="23">
    <mergeCell ref="B32:S32"/>
    <mergeCell ref="A20:G21"/>
    <mergeCell ref="J21:U21"/>
    <mergeCell ref="A22:G22"/>
    <mergeCell ref="H22:U22"/>
    <mergeCell ref="A25:G25"/>
    <mergeCell ref="A26:G26"/>
    <mergeCell ref="A27:G27"/>
    <mergeCell ref="A24:G24"/>
    <mergeCell ref="B29:S29"/>
    <mergeCell ref="B30:U30"/>
    <mergeCell ref="A23:G23"/>
    <mergeCell ref="B1:T1"/>
    <mergeCell ref="H13:U13"/>
    <mergeCell ref="H15:U16"/>
    <mergeCell ref="A17:G19"/>
    <mergeCell ref="H18:U19"/>
    <mergeCell ref="B3:T3"/>
    <mergeCell ref="A14:G16"/>
    <mergeCell ref="A13:G13"/>
    <mergeCell ref="B11:S11"/>
    <mergeCell ref="N5:O5"/>
    <mergeCell ref="A10:U10"/>
  </mergeCells>
  <phoneticPr fontId="9"/>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11</xdr:col>
                    <xdr:colOff>99060</xdr:colOff>
                    <xdr:row>19</xdr:row>
                    <xdr:rowOff>22860</xdr:rowOff>
                  </from>
                  <to>
                    <xdr:col>12</xdr:col>
                    <xdr:colOff>304800</xdr:colOff>
                    <xdr:row>19</xdr:row>
                    <xdr:rowOff>259080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12</xdr:col>
                    <xdr:colOff>647700</xdr:colOff>
                    <xdr:row>19</xdr:row>
                    <xdr:rowOff>7620</xdr:rowOff>
                  </from>
                  <to>
                    <xdr:col>14</xdr:col>
                    <xdr:colOff>167640</xdr:colOff>
                    <xdr:row>19</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J27"/>
  <sheetViews>
    <sheetView view="pageBreakPreview" zoomScale="95" zoomScaleNormal="100" zoomScaleSheetLayoutView="95" workbookViewId="0">
      <selection activeCell="B1" sqref="B1"/>
    </sheetView>
  </sheetViews>
  <sheetFormatPr defaultColWidth="9" defaultRowHeight="13.2" x14ac:dyDescent="0.2"/>
  <cols>
    <col min="1" max="1" width="2" style="2" customWidth="1"/>
    <col min="2" max="2" width="22.21875" style="2" customWidth="1"/>
    <col min="3" max="3" width="7.44140625" style="2" bestFit="1" customWidth="1"/>
    <col min="4" max="5" width="6.6640625" style="2" customWidth="1"/>
    <col min="6" max="6" width="7.77734375" style="2" customWidth="1"/>
    <col min="7" max="7" width="9" style="2"/>
    <col min="8" max="8" width="7.77734375" style="2" customWidth="1"/>
    <col min="9" max="9" width="9" style="2"/>
    <col min="10" max="10" width="10.44140625" style="2" customWidth="1"/>
    <col min="11" max="11" width="2.6640625" style="2" customWidth="1"/>
    <col min="12" max="16384" width="9" style="2"/>
  </cols>
  <sheetData>
    <row r="1" spans="2:10" x14ac:dyDescent="0.2">
      <c r="B1" s="2" t="s">
        <v>6</v>
      </c>
    </row>
    <row r="3" spans="2:10" ht="20.100000000000001" customHeight="1" x14ac:dyDescent="0.2">
      <c r="B3" s="145" t="s">
        <v>2</v>
      </c>
      <c r="C3" s="57" t="s">
        <v>3</v>
      </c>
      <c r="D3" s="147"/>
      <c r="E3" s="147"/>
      <c r="F3" s="147"/>
      <c r="G3" s="147"/>
      <c r="H3" s="147"/>
      <c r="I3" s="147"/>
      <c r="J3" s="148"/>
    </row>
    <row r="4" spans="2:10" ht="30" customHeight="1" x14ac:dyDescent="0.2">
      <c r="B4" s="146"/>
      <c r="C4" s="58"/>
      <c r="D4" s="149"/>
      <c r="E4" s="149"/>
      <c r="F4" s="149"/>
      <c r="G4" s="149"/>
      <c r="H4" s="149"/>
      <c r="I4" s="149"/>
      <c r="J4" s="150"/>
    </row>
    <row r="5" spans="2:10" ht="66" customHeight="1" x14ac:dyDescent="0.2">
      <c r="B5" s="59" t="s">
        <v>66</v>
      </c>
      <c r="C5" s="151"/>
      <c r="D5" s="152"/>
      <c r="E5" s="152"/>
      <c r="F5" s="152"/>
      <c r="G5" s="152"/>
      <c r="H5" s="152"/>
      <c r="I5" s="152"/>
      <c r="J5" s="153"/>
    </row>
    <row r="6" spans="2:10" ht="50.25" customHeight="1" x14ac:dyDescent="0.2">
      <c r="B6" s="154" t="s">
        <v>4</v>
      </c>
      <c r="C6" s="156"/>
      <c r="D6" s="157"/>
      <c r="E6" s="157"/>
      <c r="F6" s="157"/>
      <c r="G6" s="157"/>
      <c r="H6" s="157"/>
      <c r="I6" s="157"/>
      <c r="J6" s="25" t="s">
        <v>7</v>
      </c>
    </row>
    <row r="7" spans="2:10" ht="24.6" customHeight="1" x14ac:dyDescent="0.2">
      <c r="B7" s="155"/>
      <c r="C7" s="158" t="s">
        <v>28</v>
      </c>
      <c r="D7" s="159"/>
      <c r="E7" s="159"/>
      <c r="F7" s="159"/>
      <c r="G7" s="159"/>
      <c r="H7" s="159"/>
      <c r="I7" s="159"/>
      <c r="J7" s="26"/>
    </row>
    <row r="8" spans="2:10" ht="27" customHeight="1" x14ac:dyDescent="0.2">
      <c r="B8" s="160" t="s">
        <v>5</v>
      </c>
      <c r="C8" s="60"/>
      <c r="D8" s="10" t="s">
        <v>8</v>
      </c>
      <c r="E8" s="10"/>
      <c r="F8" s="10"/>
      <c r="G8" s="10"/>
      <c r="H8" s="10"/>
      <c r="I8" s="10"/>
      <c r="J8" s="11"/>
    </row>
    <row r="9" spans="2:10" ht="27" customHeight="1" x14ac:dyDescent="0.2">
      <c r="B9" s="160"/>
      <c r="C9" s="61"/>
      <c r="D9" s="12" t="s">
        <v>11</v>
      </c>
      <c r="E9" s="12"/>
      <c r="F9" s="13"/>
      <c r="G9" s="14" t="s">
        <v>9</v>
      </c>
      <c r="H9" s="13"/>
      <c r="I9" s="15" t="s">
        <v>10</v>
      </c>
      <c r="J9" s="16"/>
    </row>
    <row r="10" spans="2:10" ht="27" customHeight="1" x14ac:dyDescent="0.2">
      <c r="B10" s="160"/>
      <c r="C10" s="62"/>
      <c r="D10" s="17" t="s">
        <v>12</v>
      </c>
      <c r="E10" s="17"/>
      <c r="F10" s="18"/>
      <c r="G10" s="17" t="s">
        <v>13</v>
      </c>
      <c r="H10" s="17"/>
      <c r="I10" s="17"/>
      <c r="J10" s="19"/>
    </row>
    <row r="11" spans="2:10" ht="27" customHeight="1" x14ac:dyDescent="0.2">
      <c r="B11" s="33" t="s">
        <v>52</v>
      </c>
      <c r="C11" s="143" t="s">
        <v>67</v>
      </c>
      <c r="D11" s="147"/>
      <c r="E11" s="147"/>
      <c r="F11" s="147"/>
      <c r="G11" s="147"/>
      <c r="H11" s="147"/>
      <c r="I11" s="147"/>
      <c r="J11" s="148"/>
    </row>
    <row r="12" spans="2:10" ht="27" customHeight="1" x14ac:dyDescent="0.2">
      <c r="B12" s="33" t="s">
        <v>53</v>
      </c>
      <c r="C12" s="63"/>
      <c r="D12" s="47"/>
      <c r="E12" s="47"/>
      <c r="F12" s="47"/>
      <c r="G12" s="47"/>
      <c r="H12" s="47"/>
      <c r="I12" s="47"/>
      <c r="J12" s="67"/>
    </row>
    <row r="13" spans="2:10" ht="31.8" customHeight="1" x14ac:dyDescent="0.2">
      <c r="B13" s="145" t="s">
        <v>29</v>
      </c>
      <c r="C13" s="64"/>
      <c r="D13" s="27" t="s">
        <v>30</v>
      </c>
      <c r="E13" s="64"/>
      <c r="F13" s="27" t="s">
        <v>31</v>
      </c>
      <c r="G13" s="64"/>
      <c r="H13" s="27" t="s">
        <v>32</v>
      </c>
      <c r="I13" s="64"/>
      <c r="J13" s="27" t="s">
        <v>33</v>
      </c>
    </row>
    <row r="14" spans="2:10" ht="31.8" customHeight="1" x14ac:dyDescent="0.2">
      <c r="B14" s="146"/>
      <c r="C14" s="64"/>
      <c r="D14" s="27" t="s">
        <v>34</v>
      </c>
      <c r="E14" s="64"/>
      <c r="F14" s="27" t="s">
        <v>35</v>
      </c>
      <c r="G14" s="64"/>
      <c r="H14" s="27" t="s">
        <v>36</v>
      </c>
      <c r="I14" s="161"/>
      <c r="J14" s="162"/>
    </row>
    <row r="15" spans="2:10" ht="31.8" customHeight="1" x14ac:dyDescent="0.2">
      <c r="B15" s="28" t="s">
        <v>37</v>
      </c>
      <c r="C15" s="64"/>
      <c r="D15" s="27" t="s">
        <v>38</v>
      </c>
      <c r="E15" s="64"/>
      <c r="F15" s="27" t="s">
        <v>39</v>
      </c>
      <c r="G15" s="64"/>
      <c r="H15" s="27" t="s">
        <v>40</v>
      </c>
      <c r="I15" s="163"/>
      <c r="J15" s="164"/>
    </row>
    <row r="16" spans="2:10" ht="31.8" customHeight="1" x14ac:dyDescent="0.2">
      <c r="B16" s="28" t="s">
        <v>54</v>
      </c>
      <c r="C16" s="143" t="s">
        <v>68</v>
      </c>
      <c r="D16" s="134"/>
      <c r="E16" s="134"/>
      <c r="F16" s="134"/>
      <c r="G16" s="134"/>
      <c r="H16" s="134"/>
      <c r="I16" s="134"/>
      <c r="J16" s="144"/>
    </row>
    <row r="17" spans="2:10" ht="75" customHeight="1" x14ac:dyDescent="0.2">
      <c r="B17" s="65" t="s">
        <v>55</v>
      </c>
      <c r="C17" s="167"/>
      <c r="D17" s="168"/>
      <c r="E17" s="168"/>
      <c r="F17" s="168"/>
      <c r="G17" s="168"/>
      <c r="H17" s="168"/>
      <c r="I17" s="168"/>
      <c r="J17" s="169"/>
    </row>
    <row r="18" spans="2:10" ht="28.8" customHeight="1" x14ac:dyDescent="0.2">
      <c r="B18" s="145" t="s">
        <v>44</v>
      </c>
      <c r="C18" s="66"/>
      <c r="D18" s="173" t="s">
        <v>41</v>
      </c>
      <c r="E18" s="166"/>
      <c r="F18" s="166"/>
      <c r="G18" s="166"/>
      <c r="H18" s="166"/>
      <c r="I18" s="166"/>
      <c r="J18" s="164"/>
    </row>
    <row r="19" spans="2:10" ht="28.8" customHeight="1" x14ac:dyDescent="0.2">
      <c r="B19" s="172"/>
      <c r="C19" s="61"/>
      <c r="D19" s="174" t="s">
        <v>56</v>
      </c>
      <c r="E19" s="175"/>
      <c r="F19" s="175"/>
      <c r="G19" s="175"/>
      <c r="H19" s="175"/>
      <c r="I19" s="175"/>
      <c r="J19" s="176"/>
    </row>
    <row r="20" spans="2:10" ht="28.8" customHeight="1" x14ac:dyDescent="0.2">
      <c r="B20" s="172"/>
      <c r="C20" s="62"/>
      <c r="D20" s="177"/>
      <c r="E20" s="177"/>
      <c r="F20" s="177"/>
      <c r="G20" s="177"/>
      <c r="H20" s="177"/>
      <c r="I20" s="177"/>
      <c r="J20" s="178"/>
    </row>
    <row r="21" spans="2:10" ht="79.8" customHeight="1" x14ac:dyDescent="0.2">
      <c r="B21" s="172"/>
      <c r="C21" s="66"/>
      <c r="D21" s="179" t="s">
        <v>57</v>
      </c>
      <c r="E21" s="166"/>
      <c r="F21" s="166"/>
      <c r="G21" s="166"/>
      <c r="H21" s="166"/>
      <c r="I21" s="166"/>
      <c r="J21" s="164"/>
    </row>
    <row r="22" spans="2:10" ht="28.8" customHeight="1" x14ac:dyDescent="0.2">
      <c r="B22" s="172"/>
      <c r="C22" s="66"/>
      <c r="D22" s="180" t="s">
        <v>58</v>
      </c>
      <c r="E22" s="166"/>
      <c r="F22" s="166"/>
      <c r="G22" s="166"/>
      <c r="H22" s="166"/>
      <c r="I22" s="166"/>
      <c r="J22" s="164"/>
    </row>
    <row r="23" spans="2:10" ht="28.8" customHeight="1" x14ac:dyDescent="0.2">
      <c r="B23" s="146"/>
      <c r="C23" s="66"/>
      <c r="D23" s="180" t="s">
        <v>71</v>
      </c>
      <c r="E23" s="166"/>
      <c r="F23" s="166"/>
      <c r="G23" s="166"/>
      <c r="H23" s="166"/>
      <c r="I23" s="166"/>
      <c r="J23" s="164"/>
    </row>
    <row r="24" spans="2:10" ht="64.8" customHeight="1" x14ac:dyDescent="0.2">
      <c r="B24" s="68" t="s">
        <v>69</v>
      </c>
      <c r="C24" s="165" t="s">
        <v>59</v>
      </c>
      <c r="D24" s="166"/>
      <c r="E24" s="166"/>
      <c r="F24" s="166"/>
      <c r="G24" s="166"/>
      <c r="H24" s="166"/>
      <c r="I24" s="166"/>
      <c r="J24" s="164"/>
    </row>
    <row r="25" spans="2:10" ht="85.8" customHeight="1" x14ac:dyDescent="0.2">
      <c r="B25" s="68" t="s">
        <v>70</v>
      </c>
      <c r="C25" s="165" t="s">
        <v>60</v>
      </c>
      <c r="D25" s="166"/>
      <c r="E25" s="166"/>
      <c r="F25" s="166"/>
      <c r="G25" s="166"/>
      <c r="H25" s="166"/>
      <c r="I25" s="166"/>
      <c r="J25" s="164"/>
    </row>
    <row r="26" spans="2:10" ht="49.2" customHeight="1" x14ac:dyDescent="0.2">
      <c r="B26" s="59" t="s">
        <v>61</v>
      </c>
      <c r="C26" s="167"/>
      <c r="D26" s="168"/>
      <c r="E26" s="168"/>
      <c r="F26" s="168"/>
      <c r="G26" s="168"/>
      <c r="H26" s="168"/>
      <c r="I26" s="168"/>
      <c r="J26" s="169"/>
    </row>
    <row r="27" spans="2:10" ht="24" customHeight="1" x14ac:dyDescent="0.2">
      <c r="B27" s="170" t="s">
        <v>42</v>
      </c>
      <c r="C27" s="171"/>
      <c r="D27" s="171"/>
      <c r="E27" s="171"/>
      <c r="F27" s="171"/>
      <c r="G27" s="171"/>
      <c r="H27" s="171"/>
      <c r="I27" s="171"/>
      <c r="J27" s="171"/>
    </row>
  </sheetData>
  <mergeCells count="24">
    <mergeCell ref="C24:J24"/>
    <mergeCell ref="C25:J25"/>
    <mergeCell ref="C26:J26"/>
    <mergeCell ref="B27:J27"/>
    <mergeCell ref="C17:J17"/>
    <mergeCell ref="B18:B23"/>
    <mergeCell ref="D18:J18"/>
    <mergeCell ref="D19:J20"/>
    <mergeCell ref="D21:J21"/>
    <mergeCell ref="D22:J22"/>
    <mergeCell ref="D23:J23"/>
    <mergeCell ref="C16:J16"/>
    <mergeCell ref="B3:B4"/>
    <mergeCell ref="D3:J3"/>
    <mergeCell ref="D4:J4"/>
    <mergeCell ref="C5:J5"/>
    <mergeCell ref="B6:B7"/>
    <mergeCell ref="C6:I6"/>
    <mergeCell ref="C7:I7"/>
    <mergeCell ref="B8:B10"/>
    <mergeCell ref="C11:J11"/>
    <mergeCell ref="B13:B14"/>
    <mergeCell ref="I14:J14"/>
    <mergeCell ref="I15:J15"/>
  </mergeCells>
  <phoneticPr fontId="9"/>
  <pageMargins left="0.70866141732283472" right="0.70866141732283472"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198120</xdr:colOff>
                    <xdr:row>7</xdr:row>
                    <xdr:rowOff>7620</xdr:rowOff>
                  </from>
                  <to>
                    <xdr:col>3</xdr:col>
                    <xdr:colOff>251460</xdr:colOff>
                    <xdr:row>7</xdr:row>
                    <xdr:rowOff>251460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198120</xdr:colOff>
                    <xdr:row>8</xdr:row>
                    <xdr:rowOff>7620</xdr:rowOff>
                  </from>
                  <to>
                    <xdr:col>3</xdr:col>
                    <xdr:colOff>251460</xdr:colOff>
                    <xdr:row>8</xdr:row>
                    <xdr:rowOff>251460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198120</xdr:colOff>
                    <xdr:row>9</xdr:row>
                    <xdr:rowOff>0</xdr:rowOff>
                  </from>
                  <to>
                    <xdr:col>3</xdr:col>
                    <xdr:colOff>251460</xdr:colOff>
                    <xdr:row>9</xdr:row>
                    <xdr:rowOff>236220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198120</xdr:colOff>
                    <xdr:row>12</xdr:row>
                    <xdr:rowOff>7620</xdr:rowOff>
                  </from>
                  <to>
                    <xdr:col>3</xdr:col>
                    <xdr:colOff>251460</xdr:colOff>
                    <xdr:row>12</xdr:row>
                    <xdr:rowOff>251460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198120</xdr:colOff>
                    <xdr:row>12</xdr:row>
                    <xdr:rowOff>7620</xdr:rowOff>
                  </from>
                  <to>
                    <xdr:col>5</xdr:col>
                    <xdr:colOff>304800</xdr:colOff>
                    <xdr:row>12</xdr:row>
                    <xdr:rowOff>251460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6</xdr:col>
                    <xdr:colOff>198120</xdr:colOff>
                    <xdr:row>12</xdr:row>
                    <xdr:rowOff>7620</xdr:rowOff>
                  </from>
                  <to>
                    <xdr:col>7</xdr:col>
                    <xdr:colOff>144780</xdr:colOff>
                    <xdr:row>12</xdr:row>
                    <xdr:rowOff>251460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8</xdr:col>
                    <xdr:colOff>198120</xdr:colOff>
                    <xdr:row>12</xdr:row>
                    <xdr:rowOff>7620</xdr:rowOff>
                  </from>
                  <to>
                    <xdr:col>9</xdr:col>
                    <xdr:colOff>144780</xdr:colOff>
                    <xdr:row>12</xdr:row>
                    <xdr:rowOff>251460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198120</xdr:colOff>
                    <xdr:row>13</xdr:row>
                    <xdr:rowOff>7620</xdr:rowOff>
                  </from>
                  <to>
                    <xdr:col>3</xdr:col>
                    <xdr:colOff>251460</xdr:colOff>
                    <xdr:row>13</xdr:row>
                    <xdr:rowOff>251460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4</xdr:col>
                    <xdr:colOff>198120</xdr:colOff>
                    <xdr:row>13</xdr:row>
                    <xdr:rowOff>7620</xdr:rowOff>
                  </from>
                  <to>
                    <xdr:col>5</xdr:col>
                    <xdr:colOff>304800</xdr:colOff>
                    <xdr:row>13</xdr:row>
                    <xdr:rowOff>251460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6</xdr:col>
                    <xdr:colOff>198120</xdr:colOff>
                    <xdr:row>13</xdr:row>
                    <xdr:rowOff>7620</xdr:rowOff>
                  </from>
                  <to>
                    <xdr:col>7</xdr:col>
                    <xdr:colOff>144780</xdr:colOff>
                    <xdr:row>13</xdr:row>
                    <xdr:rowOff>251460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198120</xdr:colOff>
                    <xdr:row>14</xdr:row>
                    <xdr:rowOff>7620</xdr:rowOff>
                  </from>
                  <to>
                    <xdr:col>3</xdr:col>
                    <xdr:colOff>251460</xdr:colOff>
                    <xdr:row>14</xdr:row>
                    <xdr:rowOff>251460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198120</xdr:colOff>
                    <xdr:row>14</xdr:row>
                    <xdr:rowOff>7620</xdr:rowOff>
                  </from>
                  <to>
                    <xdr:col>5</xdr:col>
                    <xdr:colOff>304800</xdr:colOff>
                    <xdr:row>14</xdr:row>
                    <xdr:rowOff>251460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6</xdr:col>
                    <xdr:colOff>198120</xdr:colOff>
                    <xdr:row>14</xdr:row>
                    <xdr:rowOff>7620</xdr:rowOff>
                  </from>
                  <to>
                    <xdr:col>7</xdr:col>
                    <xdr:colOff>144780</xdr:colOff>
                    <xdr:row>14</xdr:row>
                    <xdr:rowOff>251460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xdr:col>
                    <xdr:colOff>198120</xdr:colOff>
                    <xdr:row>17</xdr:row>
                    <xdr:rowOff>7620</xdr:rowOff>
                  </from>
                  <to>
                    <xdr:col>3</xdr:col>
                    <xdr:colOff>251460</xdr:colOff>
                    <xdr:row>17</xdr:row>
                    <xdr:rowOff>251460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xdr:col>
                    <xdr:colOff>198120</xdr:colOff>
                    <xdr:row>18</xdr:row>
                    <xdr:rowOff>7620</xdr:rowOff>
                  </from>
                  <to>
                    <xdr:col>3</xdr:col>
                    <xdr:colOff>251460</xdr:colOff>
                    <xdr:row>18</xdr:row>
                    <xdr:rowOff>251460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xdr:col>
                    <xdr:colOff>198120</xdr:colOff>
                    <xdr:row>20</xdr:row>
                    <xdr:rowOff>7620</xdr:rowOff>
                  </from>
                  <to>
                    <xdr:col>3</xdr:col>
                    <xdr:colOff>251460</xdr:colOff>
                    <xdr:row>20</xdr:row>
                    <xdr:rowOff>251460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xdr:col>
                    <xdr:colOff>198120</xdr:colOff>
                    <xdr:row>21</xdr:row>
                    <xdr:rowOff>7620</xdr:rowOff>
                  </from>
                  <to>
                    <xdr:col>3</xdr:col>
                    <xdr:colOff>251460</xdr:colOff>
                    <xdr:row>21</xdr:row>
                    <xdr:rowOff>251460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xdr:col>
                    <xdr:colOff>198120</xdr:colOff>
                    <xdr:row>22</xdr:row>
                    <xdr:rowOff>7620</xdr:rowOff>
                  </from>
                  <to>
                    <xdr:col>3</xdr:col>
                    <xdr:colOff>251460</xdr:colOff>
                    <xdr:row>22</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G37"/>
  <sheetViews>
    <sheetView view="pageBreakPreview" zoomScaleNormal="100" zoomScaleSheetLayoutView="100" workbookViewId="0">
      <selection activeCell="N15" sqref="N15"/>
    </sheetView>
  </sheetViews>
  <sheetFormatPr defaultRowHeight="13.2" x14ac:dyDescent="0.2"/>
  <cols>
    <col min="1" max="1" width="4.77734375" customWidth="1"/>
    <col min="2" max="2" width="8.44140625" customWidth="1"/>
    <col min="3" max="3" width="33.44140625" customWidth="1"/>
    <col min="4" max="4" width="15.5546875" customWidth="1"/>
    <col min="5" max="5" width="15.44140625" customWidth="1"/>
    <col min="6" max="6" width="15.88671875" customWidth="1"/>
    <col min="7" max="7" width="9.88671875" customWidth="1"/>
    <col min="10" max="10" width="16.88671875" customWidth="1"/>
  </cols>
  <sheetData>
    <row r="2" spans="2:7" x14ac:dyDescent="0.2">
      <c r="B2" s="191" t="s">
        <v>72</v>
      </c>
      <c r="C2" s="192"/>
    </row>
    <row r="3" spans="2:7" ht="18" customHeight="1" x14ac:dyDescent="0.2">
      <c r="B3" s="2"/>
      <c r="C3" s="2"/>
      <c r="D3" s="2"/>
      <c r="E3" s="193" t="s">
        <v>73</v>
      </c>
      <c r="F3" s="193"/>
    </row>
    <row r="4" spans="2:7" ht="18" customHeight="1" x14ac:dyDescent="0.2">
      <c r="B4" s="2" t="s">
        <v>113</v>
      </c>
      <c r="C4" s="2"/>
      <c r="D4" s="2"/>
      <c r="E4" s="210"/>
      <c r="F4" s="210"/>
    </row>
    <row r="5" spans="2:7" ht="18" customHeight="1" x14ac:dyDescent="0.2">
      <c r="B5" s="2" t="s">
        <v>115</v>
      </c>
      <c r="C5" s="2"/>
      <c r="D5" s="2"/>
      <c r="E5" s="2"/>
      <c r="F5" s="2"/>
    </row>
    <row r="6" spans="2:7" ht="18" customHeight="1" x14ac:dyDescent="0.2">
      <c r="B6" s="2"/>
      <c r="C6" s="2"/>
      <c r="D6" s="69" t="s">
        <v>74</v>
      </c>
      <c r="E6" s="194">
        <f>[1]登録申込書!H13</f>
        <v>0</v>
      </c>
      <c r="F6" s="195"/>
      <c r="G6" s="70"/>
    </row>
    <row r="7" spans="2:7" ht="18" customHeight="1" x14ac:dyDescent="0.2">
      <c r="B7" s="2"/>
      <c r="C7" s="2"/>
      <c r="D7" s="69" t="s">
        <v>75</v>
      </c>
      <c r="E7" s="194">
        <f>登録申込書!H15</f>
        <v>0</v>
      </c>
      <c r="F7" s="195"/>
      <c r="G7" s="70"/>
    </row>
    <row r="8" spans="2:7" ht="18" customHeight="1" x14ac:dyDescent="0.2">
      <c r="B8" s="2"/>
      <c r="C8" s="2"/>
      <c r="D8" s="69" t="s">
        <v>76</v>
      </c>
      <c r="E8" s="194">
        <f>[1]登録申込書!I23</f>
        <v>0</v>
      </c>
      <c r="F8" s="195"/>
      <c r="G8" s="70"/>
    </row>
    <row r="9" spans="2:7" ht="18" customHeight="1" x14ac:dyDescent="0.2">
      <c r="B9" s="2"/>
      <c r="C9" s="2"/>
      <c r="D9" s="69" t="s">
        <v>77</v>
      </c>
      <c r="E9" s="194">
        <f>[1]登録申込書!P23</f>
        <v>0</v>
      </c>
      <c r="F9" s="195"/>
      <c r="G9" s="70"/>
    </row>
    <row r="10" spans="2:7" ht="13.05" customHeight="1" x14ac:dyDescent="0.2">
      <c r="B10" s="2"/>
      <c r="C10" s="2"/>
      <c r="D10" s="2"/>
      <c r="E10" s="2"/>
      <c r="F10" s="2"/>
    </row>
    <row r="11" spans="2:7" ht="18" customHeight="1" x14ac:dyDescent="0.2">
      <c r="B11" s="2" t="s">
        <v>78</v>
      </c>
      <c r="C11" s="2"/>
      <c r="D11" s="2"/>
      <c r="E11" s="2"/>
      <c r="F11" s="2"/>
    </row>
    <row r="12" spans="2:7" ht="21" customHeight="1" x14ac:dyDescent="0.2">
      <c r="B12" s="184" t="s">
        <v>79</v>
      </c>
      <c r="C12" s="186"/>
      <c r="D12" s="187"/>
      <c r="E12" s="187"/>
      <c r="F12" s="71" t="s">
        <v>80</v>
      </c>
    </row>
    <row r="13" spans="2:7" ht="21" customHeight="1" x14ac:dyDescent="0.2">
      <c r="B13" s="185"/>
      <c r="C13" s="188"/>
      <c r="D13" s="189"/>
      <c r="E13" s="189"/>
      <c r="F13" s="72"/>
    </row>
    <row r="14" spans="2:7" ht="21" customHeight="1" thickBot="1" x14ac:dyDescent="0.25">
      <c r="B14" s="190" t="s">
        <v>81</v>
      </c>
      <c r="C14" s="190"/>
      <c r="D14" s="73" t="s">
        <v>82</v>
      </c>
      <c r="E14" s="74" t="s">
        <v>83</v>
      </c>
      <c r="F14" s="75" t="s">
        <v>84</v>
      </c>
    </row>
    <row r="15" spans="2:7" ht="21" customHeight="1" x14ac:dyDescent="0.2">
      <c r="B15" s="183"/>
      <c r="C15" s="183"/>
      <c r="D15" s="76"/>
      <c r="E15" s="77"/>
      <c r="F15" s="78">
        <f>$F$13*E15</f>
        <v>0</v>
      </c>
    </row>
    <row r="16" spans="2:7" ht="21" customHeight="1" x14ac:dyDescent="0.2">
      <c r="B16" s="183"/>
      <c r="C16" s="183"/>
      <c r="D16" s="76"/>
      <c r="E16" s="79"/>
      <c r="F16" s="78">
        <f t="shared" ref="F16:F20" si="0">$F$13*E16</f>
        <v>0</v>
      </c>
    </row>
    <row r="17" spans="2:6" ht="21" customHeight="1" x14ac:dyDescent="0.2">
      <c r="B17" s="183"/>
      <c r="C17" s="183"/>
      <c r="D17" s="76"/>
      <c r="E17" s="79"/>
      <c r="F17" s="78">
        <f t="shared" si="0"/>
        <v>0</v>
      </c>
    </row>
    <row r="18" spans="2:6" ht="21" customHeight="1" x14ac:dyDescent="0.2">
      <c r="B18" s="183"/>
      <c r="C18" s="183"/>
      <c r="D18" s="76"/>
      <c r="E18" s="79"/>
      <c r="F18" s="78">
        <f t="shared" si="0"/>
        <v>0</v>
      </c>
    </row>
    <row r="19" spans="2:6" ht="21" customHeight="1" x14ac:dyDescent="0.2">
      <c r="B19" s="183"/>
      <c r="C19" s="183"/>
      <c r="D19" s="76"/>
      <c r="E19" s="79"/>
      <c r="F19" s="78">
        <f t="shared" si="0"/>
        <v>0</v>
      </c>
    </row>
    <row r="20" spans="2:6" ht="21" customHeight="1" thickBot="1" x14ac:dyDescent="0.25">
      <c r="B20" s="183"/>
      <c r="C20" s="183"/>
      <c r="D20" s="76"/>
      <c r="E20" s="80"/>
      <c r="F20" s="78">
        <f t="shared" si="0"/>
        <v>0</v>
      </c>
    </row>
    <row r="21" spans="2:6" ht="21" customHeight="1" x14ac:dyDescent="0.2">
      <c r="B21" s="182" t="s">
        <v>85</v>
      </c>
      <c r="C21" s="182"/>
      <c r="D21" s="182"/>
      <c r="E21" s="81">
        <f>SUM(E15:E20)</f>
        <v>0</v>
      </c>
      <c r="F21" s="82">
        <f>SUM(F15:F20)</f>
        <v>0</v>
      </c>
    </row>
    <row r="22" spans="2:6" ht="21" customHeight="1" x14ac:dyDescent="0.2">
      <c r="B22" s="181" t="s">
        <v>86</v>
      </c>
      <c r="C22" s="181"/>
      <c r="D22" s="181"/>
      <c r="E22" s="83">
        <f ca="1">SUMIF(D15:E20,"区域内",E15:E20)</f>
        <v>0</v>
      </c>
      <c r="F22" s="84">
        <f ca="1">$F$13*E22</f>
        <v>0</v>
      </c>
    </row>
    <row r="23" spans="2:6" ht="21" customHeight="1" x14ac:dyDescent="0.2">
      <c r="B23" s="182" t="s">
        <v>87</v>
      </c>
      <c r="C23" s="182"/>
      <c r="D23" s="182"/>
      <c r="E23" s="85">
        <f ca="1">SUMIF(D15:E20,"区域外",E15:E20)</f>
        <v>0</v>
      </c>
      <c r="F23" s="82">
        <f ca="1">$F$13*E23</f>
        <v>0</v>
      </c>
    </row>
    <row r="25" spans="2:6" ht="18" customHeight="1" x14ac:dyDescent="0.2">
      <c r="B25" s="2" t="s">
        <v>78</v>
      </c>
      <c r="C25" s="2"/>
      <c r="D25" s="2"/>
      <c r="E25" s="2"/>
      <c r="F25" s="2"/>
    </row>
    <row r="26" spans="2:6" ht="21" customHeight="1" x14ac:dyDescent="0.2">
      <c r="B26" s="184" t="s">
        <v>79</v>
      </c>
      <c r="C26" s="186"/>
      <c r="D26" s="187"/>
      <c r="E26" s="187"/>
      <c r="F26" s="71" t="s">
        <v>80</v>
      </c>
    </row>
    <row r="27" spans="2:6" ht="21" customHeight="1" x14ac:dyDescent="0.2">
      <c r="B27" s="185"/>
      <c r="C27" s="188"/>
      <c r="D27" s="189"/>
      <c r="E27" s="189"/>
      <c r="F27" s="72"/>
    </row>
    <row r="28" spans="2:6" ht="21" customHeight="1" thickBot="1" x14ac:dyDescent="0.25">
      <c r="B28" s="190" t="s">
        <v>81</v>
      </c>
      <c r="C28" s="190"/>
      <c r="D28" s="73" t="s">
        <v>82</v>
      </c>
      <c r="E28" s="74" t="s">
        <v>83</v>
      </c>
      <c r="F28" s="75" t="s">
        <v>84</v>
      </c>
    </row>
    <row r="29" spans="2:6" ht="21" customHeight="1" x14ac:dyDescent="0.2">
      <c r="B29" s="183"/>
      <c r="C29" s="183"/>
      <c r="D29" s="76"/>
      <c r="E29" s="77"/>
      <c r="F29" s="78">
        <f>$F$13*E29</f>
        <v>0</v>
      </c>
    </row>
    <row r="30" spans="2:6" ht="21" customHeight="1" x14ac:dyDescent="0.2">
      <c r="B30" s="183"/>
      <c r="C30" s="183"/>
      <c r="D30" s="76"/>
      <c r="E30" s="79"/>
      <c r="F30" s="78">
        <f t="shared" ref="F30:F34" si="1">$F$13*E30</f>
        <v>0</v>
      </c>
    </row>
    <row r="31" spans="2:6" ht="21" customHeight="1" x14ac:dyDescent="0.2">
      <c r="B31" s="183"/>
      <c r="C31" s="183"/>
      <c r="D31" s="76"/>
      <c r="E31" s="79"/>
      <c r="F31" s="78">
        <f t="shared" si="1"/>
        <v>0</v>
      </c>
    </row>
    <row r="32" spans="2:6" ht="21" customHeight="1" x14ac:dyDescent="0.2">
      <c r="B32" s="183"/>
      <c r="C32" s="183"/>
      <c r="D32" s="76"/>
      <c r="E32" s="79"/>
      <c r="F32" s="78">
        <f t="shared" si="1"/>
        <v>0</v>
      </c>
    </row>
    <row r="33" spans="2:6" ht="21" customHeight="1" x14ac:dyDescent="0.2">
      <c r="B33" s="183"/>
      <c r="C33" s="183"/>
      <c r="D33" s="76"/>
      <c r="E33" s="79"/>
      <c r="F33" s="78">
        <f t="shared" si="1"/>
        <v>0</v>
      </c>
    </row>
    <row r="34" spans="2:6" ht="21" customHeight="1" thickBot="1" x14ac:dyDescent="0.25">
      <c r="B34" s="183"/>
      <c r="C34" s="183"/>
      <c r="D34" s="76"/>
      <c r="E34" s="80"/>
      <c r="F34" s="78">
        <f t="shared" si="1"/>
        <v>0</v>
      </c>
    </row>
    <row r="35" spans="2:6" ht="21" customHeight="1" x14ac:dyDescent="0.2">
      <c r="B35" s="182" t="s">
        <v>85</v>
      </c>
      <c r="C35" s="182"/>
      <c r="D35" s="182"/>
      <c r="E35" s="81">
        <f>SUM(E29:E34)</f>
        <v>0</v>
      </c>
      <c r="F35" s="82">
        <f>SUM(F29:F34)</f>
        <v>0</v>
      </c>
    </row>
    <row r="36" spans="2:6" ht="21" customHeight="1" x14ac:dyDescent="0.2">
      <c r="B36" s="181" t="s">
        <v>86</v>
      </c>
      <c r="C36" s="181"/>
      <c r="D36" s="181"/>
      <c r="E36" s="83">
        <f ca="1">SUMIF(D29:E34,"区域内",E29:E34)</f>
        <v>0</v>
      </c>
      <c r="F36" s="84">
        <f ca="1">$F$13*E36</f>
        <v>0</v>
      </c>
    </row>
    <row r="37" spans="2:6" ht="21" customHeight="1" x14ac:dyDescent="0.2">
      <c r="B37" s="182" t="s">
        <v>87</v>
      </c>
      <c r="C37" s="182"/>
      <c r="D37" s="182"/>
      <c r="E37" s="85">
        <f ca="1">SUMIF(D29:E34,"区域外",E29:E34)</f>
        <v>0</v>
      </c>
      <c r="F37" s="82">
        <f ca="1">$F$13*E37</f>
        <v>0</v>
      </c>
    </row>
  </sheetData>
  <mergeCells count="32">
    <mergeCell ref="B16:C16"/>
    <mergeCell ref="B2:C2"/>
    <mergeCell ref="E3:F3"/>
    <mergeCell ref="E6:F6"/>
    <mergeCell ref="E7:F7"/>
    <mergeCell ref="E8:F8"/>
    <mergeCell ref="E9:F9"/>
    <mergeCell ref="B12:B13"/>
    <mergeCell ref="C12:E12"/>
    <mergeCell ref="C13:E13"/>
    <mergeCell ref="B14:C14"/>
    <mergeCell ref="B15:C15"/>
    <mergeCell ref="B29:C29"/>
    <mergeCell ref="B17:C17"/>
    <mergeCell ref="B18:C18"/>
    <mergeCell ref="B19:C19"/>
    <mergeCell ref="B20:C20"/>
    <mergeCell ref="B21:D21"/>
    <mergeCell ref="B22:D22"/>
    <mergeCell ref="B23:D23"/>
    <mergeCell ref="B26:B27"/>
    <mergeCell ref="C26:E26"/>
    <mergeCell ref="C27:E27"/>
    <mergeCell ref="B28:C28"/>
    <mergeCell ref="B36:D36"/>
    <mergeCell ref="B37:D37"/>
    <mergeCell ref="B30:C30"/>
    <mergeCell ref="B31:C31"/>
    <mergeCell ref="B32:C32"/>
    <mergeCell ref="B33:C33"/>
    <mergeCell ref="B34:C34"/>
    <mergeCell ref="B35:D35"/>
  </mergeCells>
  <phoneticPr fontId="9"/>
  <dataValidations count="1">
    <dataValidation type="list" allowBlank="1" showInputMessage="1" showErrorMessage="1" sqref="D15:D20 D29:D34">
      <formula1>"区域内,区域外"</formula1>
    </dataValidation>
  </dataValidations>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G47"/>
  <sheetViews>
    <sheetView view="pageBreakPreview" zoomScaleNormal="100" zoomScaleSheetLayoutView="100" workbookViewId="0">
      <selection activeCell="N15" sqref="N15"/>
    </sheetView>
  </sheetViews>
  <sheetFormatPr defaultRowHeight="13.2" x14ac:dyDescent="0.2"/>
  <cols>
    <col min="1" max="1" width="4.77734375" customWidth="1"/>
    <col min="2" max="2" width="8.44140625" customWidth="1"/>
    <col min="3" max="3" width="33.44140625" customWidth="1"/>
    <col min="4" max="4" width="15.5546875" customWidth="1"/>
    <col min="5" max="5" width="15.44140625" customWidth="1"/>
    <col min="6" max="6" width="15.88671875" customWidth="1"/>
    <col min="7" max="7" width="9.88671875" customWidth="1"/>
    <col min="10" max="10" width="16.88671875" customWidth="1"/>
  </cols>
  <sheetData>
    <row r="1" spans="2:7" ht="19.8" customHeight="1" x14ac:dyDescent="0.2"/>
    <row r="2" spans="2:7" ht="18.600000000000001" customHeight="1" x14ac:dyDescent="0.2">
      <c r="B2" s="198" t="s">
        <v>88</v>
      </c>
      <c r="C2" s="198"/>
    </row>
    <row r="3" spans="2:7" ht="18" customHeight="1" x14ac:dyDescent="0.2">
      <c r="B3" s="2"/>
      <c r="C3" s="2"/>
      <c r="D3" s="2"/>
      <c r="E3" s="193" t="s">
        <v>73</v>
      </c>
      <c r="F3" s="193"/>
    </row>
    <row r="4" spans="2:7" ht="18" customHeight="1" x14ac:dyDescent="0.2">
      <c r="B4" s="2" t="s">
        <v>113</v>
      </c>
      <c r="C4" s="2"/>
      <c r="D4" s="2"/>
      <c r="E4" s="210"/>
      <c r="F4" s="210"/>
    </row>
    <row r="5" spans="2:7" ht="18" customHeight="1" x14ac:dyDescent="0.2">
      <c r="B5" s="2" t="s">
        <v>115</v>
      </c>
      <c r="C5" s="2"/>
      <c r="D5" s="2"/>
      <c r="E5" s="2"/>
      <c r="F5" s="2"/>
    </row>
    <row r="6" spans="2:7" ht="18" customHeight="1" x14ac:dyDescent="0.2">
      <c r="B6" s="2"/>
      <c r="C6" s="2"/>
      <c r="D6" s="2"/>
      <c r="E6" s="69" t="s">
        <v>74</v>
      </c>
      <c r="F6" s="194">
        <f>[1]登録申込書!I13</f>
        <v>0</v>
      </c>
      <c r="G6" s="195"/>
    </row>
    <row r="7" spans="2:7" ht="18" customHeight="1" x14ac:dyDescent="0.2">
      <c r="B7" s="2"/>
      <c r="C7" s="2"/>
      <c r="D7" s="2"/>
      <c r="E7" s="69" t="s">
        <v>75</v>
      </c>
      <c r="F7" s="194">
        <f>'[1]別紙2-1 工程表'!E6:F6</f>
        <v>0</v>
      </c>
      <c r="G7" s="195"/>
    </row>
    <row r="8" spans="2:7" ht="18" customHeight="1" x14ac:dyDescent="0.2">
      <c r="B8" s="2"/>
      <c r="C8" s="2"/>
      <c r="D8" s="2"/>
      <c r="E8" s="69" t="s">
        <v>76</v>
      </c>
      <c r="F8" s="194">
        <f>[1]登録申込書!J23</f>
        <v>0</v>
      </c>
      <c r="G8" s="195"/>
    </row>
    <row r="9" spans="2:7" ht="18" customHeight="1" x14ac:dyDescent="0.2">
      <c r="B9" s="2"/>
      <c r="C9" s="2"/>
      <c r="D9" s="2"/>
      <c r="E9" s="69" t="s">
        <v>77</v>
      </c>
      <c r="F9" s="194">
        <f>[1]登録申込書!Q23</f>
        <v>0</v>
      </c>
      <c r="G9" s="195"/>
    </row>
    <row r="10" spans="2:7" ht="18" customHeight="1" x14ac:dyDescent="0.2">
      <c r="B10" s="2"/>
      <c r="C10" s="93" t="s">
        <v>89</v>
      </c>
      <c r="D10" s="93"/>
      <c r="E10" s="2"/>
      <c r="F10" s="2"/>
    </row>
    <row r="11" spans="2:7" ht="13.05" customHeight="1" x14ac:dyDescent="0.2">
      <c r="B11" s="2"/>
      <c r="C11" s="2"/>
      <c r="D11" s="2"/>
      <c r="E11" s="2"/>
      <c r="F11" s="2"/>
    </row>
    <row r="12" spans="2:7" ht="18" customHeight="1" x14ac:dyDescent="0.2">
      <c r="B12" s="2" t="s">
        <v>90</v>
      </c>
      <c r="C12" s="2"/>
      <c r="D12" s="2"/>
      <c r="E12" s="2"/>
      <c r="F12" s="2"/>
    </row>
    <row r="13" spans="2:7" ht="18" customHeight="1" x14ac:dyDescent="0.2">
      <c r="B13" s="2" t="s">
        <v>91</v>
      </c>
      <c r="C13" s="2"/>
      <c r="D13" s="2"/>
      <c r="E13" s="2"/>
      <c r="F13" s="2"/>
    </row>
    <row r="14" spans="2:7" ht="18" customHeight="1" x14ac:dyDescent="0.2">
      <c r="B14" s="2" t="s">
        <v>92</v>
      </c>
      <c r="C14" s="2"/>
      <c r="D14" s="2"/>
      <c r="E14" s="2"/>
      <c r="F14" s="2"/>
    </row>
    <row r="15" spans="2:7" ht="17.399999999999999" customHeight="1" x14ac:dyDescent="0.2">
      <c r="B15" s="2"/>
      <c r="C15" s="2"/>
      <c r="D15" s="2"/>
      <c r="E15" s="2"/>
      <c r="F15" s="2"/>
    </row>
    <row r="16" spans="2:7" ht="17.399999999999999" customHeight="1" x14ac:dyDescent="0.2">
      <c r="B16" s="2" t="s">
        <v>93</v>
      </c>
      <c r="C16" s="2"/>
      <c r="D16" s="2"/>
      <c r="E16" s="2"/>
      <c r="F16" s="2"/>
    </row>
    <row r="17" spans="2:6" ht="17.399999999999999" customHeight="1" x14ac:dyDescent="0.2">
      <c r="B17" s="2" t="s">
        <v>94</v>
      </c>
      <c r="C17" s="2"/>
      <c r="D17" s="2"/>
      <c r="E17" s="2"/>
      <c r="F17" s="2"/>
    </row>
    <row r="18" spans="2:6" ht="17.399999999999999" customHeight="1" x14ac:dyDescent="0.2">
      <c r="B18" s="2" t="s">
        <v>95</v>
      </c>
      <c r="C18" s="2"/>
      <c r="D18" s="2"/>
      <c r="E18" s="86"/>
      <c r="F18" s="87"/>
    </row>
    <row r="19" spans="2:6" ht="17.399999999999999" customHeight="1" x14ac:dyDescent="0.2">
      <c r="B19" s="2"/>
      <c r="C19" s="2"/>
      <c r="D19" s="2"/>
      <c r="E19" s="200" t="s">
        <v>96</v>
      </c>
      <c r="F19" s="201"/>
    </row>
    <row r="20" spans="2:6" ht="17.399999999999999" customHeight="1" x14ac:dyDescent="0.2">
      <c r="B20" s="2" t="s">
        <v>97</v>
      </c>
      <c r="C20" s="2"/>
      <c r="D20" s="2"/>
      <c r="E20" s="2"/>
      <c r="F20" s="2"/>
    </row>
    <row r="21" spans="2:6" ht="17.399999999999999" customHeight="1" x14ac:dyDescent="0.2">
      <c r="B21" s="2"/>
      <c r="C21" s="2"/>
      <c r="D21" s="2"/>
      <c r="E21" s="200" t="s">
        <v>96</v>
      </c>
      <c r="F21" s="201"/>
    </row>
    <row r="22" spans="2:6" ht="17.399999999999999" customHeight="1" x14ac:dyDescent="0.2">
      <c r="B22" s="2" t="s">
        <v>98</v>
      </c>
      <c r="C22" s="2"/>
      <c r="D22" s="2"/>
      <c r="E22" s="86"/>
      <c r="F22" s="87"/>
    </row>
    <row r="23" spans="2:6" ht="17.399999999999999" customHeight="1" x14ac:dyDescent="0.2">
      <c r="B23" s="2"/>
      <c r="C23" s="2"/>
      <c r="D23" s="2"/>
      <c r="E23" s="200" t="s">
        <v>99</v>
      </c>
      <c r="F23" s="201"/>
    </row>
    <row r="24" spans="2:6" ht="17.399999999999999" customHeight="1" x14ac:dyDescent="0.2">
      <c r="B24" s="2"/>
      <c r="C24" s="2"/>
      <c r="D24" s="2"/>
      <c r="E24" s="2"/>
      <c r="F24" s="2"/>
    </row>
    <row r="25" spans="2:6" ht="16.2" customHeight="1" x14ac:dyDescent="0.2">
      <c r="B25" s="2" t="s">
        <v>100</v>
      </c>
      <c r="C25" s="2"/>
      <c r="D25" s="2"/>
    </row>
    <row r="26" spans="2:6" ht="17.399999999999999" customHeight="1" x14ac:dyDescent="0.2">
      <c r="B26" s="202"/>
      <c r="C26" s="203"/>
      <c r="D26" s="203"/>
      <c r="E26" s="203"/>
      <c r="F26" s="204"/>
    </row>
    <row r="27" spans="2:6" ht="17.399999999999999" customHeight="1" x14ac:dyDescent="0.2">
      <c r="B27" s="205"/>
      <c r="C27" s="206"/>
      <c r="D27" s="206"/>
      <c r="E27" s="206"/>
      <c r="F27" s="207"/>
    </row>
    <row r="28" spans="2:6" ht="17.399999999999999" customHeight="1" x14ac:dyDescent="0.2">
      <c r="B28" s="37"/>
      <c r="C28" s="37"/>
      <c r="D28" s="37"/>
      <c r="E28" s="37"/>
      <c r="F28" s="37"/>
    </row>
    <row r="29" spans="2:6" ht="16.2" customHeight="1" x14ac:dyDescent="0.2">
      <c r="B29" s="208" t="s">
        <v>101</v>
      </c>
      <c r="C29" s="198"/>
      <c r="D29" s="209"/>
      <c r="E29" s="200" t="s">
        <v>102</v>
      </c>
      <c r="F29" s="201"/>
    </row>
    <row r="30" spans="2:6" ht="17.399999999999999" customHeight="1" x14ac:dyDescent="0.2">
      <c r="B30" s="209" t="s">
        <v>103</v>
      </c>
      <c r="C30" s="198"/>
      <c r="D30" s="37"/>
      <c r="E30" s="200" t="s">
        <v>96</v>
      </c>
      <c r="F30" s="201"/>
    </row>
    <row r="31" spans="2:6" ht="16.2" customHeight="1" x14ac:dyDescent="0.2">
      <c r="B31" s="2"/>
      <c r="C31" s="2"/>
      <c r="D31" s="2"/>
    </row>
    <row r="32" spans="2:6" ht="17.399999999999999" customHeight="1" x14ac:dyDescent="0.2">
      <c r="B32" s="37" t="s">
        <v>104</v>
      </c>
      <c r="C32" s="37"/>
      <c r="D32" s="37"/>
      <c r="E32" s="37"/>
      <c r="F32" s="37"/>
    </row>
    <row r="33" spans="2:7" ht="16.2" customHeight="1" x14ac:dyDescent="0.2">
      <c r="B33" s="208" t="s">
        <v>105</v>
      </c>
      <c r="C33" s="198"/>
      <c r="D33" s="198"/>
      <c r="E33" s="198"/>
      <c r="F33" s="198"/>
      <c r="G33" s="198"/>
    </row>
    <row r="34" spans="2:7" ht="17.399999999999999" customHeight="1" x14ac:dyDescent="0.2">
      <c r="B34" s="209" t="s">
        <v>106</v>
      </c>
      <c r="C34" s="198"/>
      <c r="D34" s="198"/>
      <c r="E34" s="198"/>
      <c r="F34" s="198"/>
      <c r="G34" s="198"/>
    </row>
    <row r="35" spans="2:7" ht="17.399999999999999" customHeight="1" x14ac:dyDescent="0.2">
      <c r="B35" s="197" t="s">
        <v>107</v>
      </c>
      <c r="C35" s="198"/>
      <c r="D35" s="198"/>
      <c r="E35" s="198"/>
      <c r="F35" s="198"/>
      <c r="G35" s="198"/>
    </row>
    <row r="36" spans="2:7" ht="17.399999999999999" customHeight="1" x14ac:dyDescent="0.2">
      <c r="B36" s="197" t="s">
        <v>108</v>
      </c>
      <c r="C36" s="198"/>
      <c r="D36" s="198"/>
      <c r="E36" s="198"/>
      <c r="F36" s="198"/>
      <c r="G36" s="88"/>
    </row>
    <row r="37" spans="2:7" ht="17.399999999999999" customHeight="1" x14ac:dyDescent="0.2">
      <c r="B37" s="197" t="s">
        <v>109</v>
      </c>
      <c r="C37" s="198"/>
      <c r="D37" s="198"/>
      <c r="E37" s="198"/>
      <c r="F37" s="198"/>
      <c r="G37" s="88"/>
    </row>
    <row r="38" spans="2:7" ht="16.2" customHeight="1" x14ac:dyDescent="0.2">
      <c r="B38" s="2"/>
      <c r="C38" s="2"/>
      <c r="D38" s="2"/>
    </row>
    <row r="39" spans="2:7" ht="21" customHeight="1" x14ac:dyDescent="0.2">
      <c r="B39" s="190" t="s">
        <v>110</v>
      </c>
      <c r="C39" s="190"/>
      <c r="D39" s="190"/>
      <c r="E39" s="199"/>
      <c r="F39" s="199"/>
    </row>
    <row r="40" spans="2:7" ht="21" customHeight="1" x14ac:dyDescent="0.2">
      <c r="B40" s="183"/>
      <c r="C40" s="183"/>
      <c r="D40" s="183"/>
      <c r="E40" s="196"/>
      <c r="F40" s="196"/>
    </row>
    <row r="41" spans="2:7" ht="21" customHeight="1" x14ac:dyDescent="0.2">
      <c r="B41" s="183"/>
      <c r="C41" s="183"/>
      <c r="D41" s="183"/>
      <c r="E41" s="196"/>
      <c r="F41" s="196"/>
    </row>
    <row r="42" spans="2:7" ht="21" customHeight="1" x14ac:dyDescent="0.2">
      <c r="B42" s="183"/>
      <c r="C42" s="183"/>
      <c r="D42" s="183"/>
      <c r="E42" s="196"/>
      <c r="F42" s="196"/>
    </row>
    <row r="43" spans="2:7" ht="21" customHeight="1" x14ac:dyDescent="0.2">
      <c r="B43" s="183"/>
      <c r="C43" s="183"/>
      <c r="D43" s="183"/>
      <c r="E43" s="196"/>
      <c r="F43" s="196"/>
    </row>
    <row r="44" spans="2:7" ht="21" customHeight="1" x14ac:dyDescent="0.2">
      <c r="B44" s="183"/>
      <c r="C44" s="183"/>
      <c r="D44" s="183"/>
      <c r="E44" s="196"/>
      <c r="F44" s="196"/>
    </row>
    <row r="45" spans="2:7" ht="21" customHeight="1" x14ac:dyDescent="0.2">
      <c r="B45" s="183"/>
      <c r="C45" s="183"/>
      <c r="D45" s="183"/>
      <c r="E45" s="196"/>
      <c r="F45" s="196"/>
    </row>
    <row r="46" spans="2:7" ht="21" customHeight="1" x14ac:dyDescent="0.2">
      <c r="B46" s="89"/>
      <c r="C46" s="89"/>
      <c r="D46" s="89"/>
      <c r="E46" s="90"/>
      <c r="F46" s="91"/>
    </row>
    <row r="47" spans="2:7" ht="21" customHeight="1" x14ac:dyDescent="0.2"/>
  </sheetData>
  <mergeCells count="27">
    <mergeCell ref="F9:G9"/>
    <mergeCell ref="B2:C2"/>
    <mergeCell ref="E3:F3"/>
    <mergeCell ref="F6:G6"/>
    <mergeCell ref="F7:G7"/>
    <mergeCell ref="F8:G8"/>
    <mergeCell ref="B36:F36"/>
    <mergeCell ref="C10:D10"/>
    <mergeCell ref="E19:F19"/>
    <mergeCell ref="E21:F21"/>
    <mergeCell ref="E23:F23"/>
    <mergeCell ref="B26:F27"/>
    <mergeCell ref="B29:D29"/>
    <mergeCell ref="E29:F29"/>
    <mergeCell ref="B30:C30"/>
    <mergeCell ref="E30:F30"/>
    <mergeCell ref="B33:G33"/>
    <mergeCell ref="B34:G34"/>
    <mergeCell ref="B35:G35"/>
    <mergeCell ref="B44:F44"/>
    <mergeCell ref="B45:F45"/>
    <mergeCell ref="B37:F37"/>
    <mergeCell ref="B39:F39"/>
    <mergeCell ref="B40:F40"/>
    <mergeCell ref="B41:F41"/>
    <mergeCell ref="B42:F42"/>
    <mergeCell ref="B43:F43"/>
  </mergeCells>
  <phoneticPr fontId="9"/>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15240</xdr:colOff>
                    <xdr:row>14</xdr:row>
                    <xdr:rowOff>167640</xdr:rowOff>
                  </from>
                  <to>
                    <xdr:col>2</xdr:col>
                    <xdr:colOff>38100</xdr:colOff>
                    <xdr:row>16</xdr:row>
                    <xdr:rowOff>45720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22860</xdr:colOff>
                    <xdr:row>23</xdr:row>
                    <xdr:rowOff>167640</xdr:rowOff>
                  </from>
                  <to>
                    <xdr:col>2</xdr:col>
                    <xdr:colOff>45720</xdr:colOff>
                    <xdr:row>25</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登録申込書</vt:lpstr>
      <vt:lpstr>別紙1</vt:lpstr>
      <vt:lpstr>別紙2-1 工程表</vt:lpstr>
      <vt:lpstr>別紙2-2 証明書</vt:lpstr>
      <vt:lpstr>登録申込書!Print_Area</vt:lpstr>
      <vt:lpstr>別紙1!Print_Area</vt:lpstr>
      <vt:lpstr>'別紙2-1 工程表'!Print_Area</vt:lpstr>
      <vt:lpstr>'別紙2-2 証明書'!Print_Area</vt:lpstr>
    </vt:vector>
  </TitlesOfParts>
  <Company>戸田市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戸田市</dc:creator>
  <cp:lastModifiedBy>戸田市</cp:lastModifiedBy>
  <cp:lastPrinted>2025-11-13T02:39:46Z</cp:lastPrinted>
  <dcterms:created xsi:type="dcterms:W3CDTF">2021-06-11T03:55:04Z</dcterms:created>
  <dcterms:modified xsi:type="dcterms:W3CDTF">2025-12-05T01:35:40Z</dcterms:modified>
</cp:coreProperties>
</file>