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sf011\共有文書\09_こども健やか部\05_保育幼稚園課1\55家庭保育室・認可外\21認可外説明時渡すもの\R6.10以降\01_認可外設置関係\"/>
    </mc:Choice>
  </mc:AlternateContent>
  <bookViews>
    <workbookView xWindow="-120" yWindow="-120" windowWidth="29040" windowHeight="15840"/>
  </bookViews>
  <sheets>
    <sheet name="表紙" sheetId="22" r:id="rId1"/>
    <sheet name="自主点検表" sheetId="6" r:id="rId2"/>
    <sheet name="別紙（職員配置、面積）" sheetId="14" r:id="rId3"/>
    <sheet name="list" sheetId="23" state="hidden" r:id="rId4"/>
  </sheets>
  <externalReferences>
    <externalReference r:id="rId5"/>
  </externalReferences>
  <definedNames>
    <definedName name="_xlnm._FilterDatabase" localSheetId="1" hidden="1">自主点検表!#REF!</definedName>
    <definedName name="data">[1]ﾃﾞｰﾀﾍﾞｰｽ!$B$2:$P$1446</definedName>
    <definedName name="_xlnm.Print_Area" localSheetId="1">自主点検表!$A$1:$J$103</definedName>
    <definedName name="_xlnm.Print_Area" localSheetId="0">表紙!$A$1:$D$30</definedName>
    <definedName name="_xlnm.Print_Titles" localSheetId="1">自主点検表!#REF!</definedName>
    <definedName name="まるばつ">list!$C$3:$C$5</definedName>
    <definedName name="指摘">[1]指摘項目一覧!$A$2:$D$49</definedName>
    <definedName name="施設">[1]実施一覧!$A$2:$H$151</definedName>
    <definedName name="適合">list!$B$3:$B$6</definedName>
    <definedName name="無償化">list!$D$3:$D$5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22" l="1"/>
  <c r="B24" i="22"/>
  <c r="B25" i="22"/>
  <c r="B26" i="22"/>
  <c r="M37" i="14" l="1"/>
  <c r="E23" i="14" l="1"/>
  <c r="P15" i="14"/>
  <c r="D15" i="14"/>
  <c r="B15" i="14"/>
  <c r="F14" i="14"/>
  <c r="F13" i="14"/>
  <c r="F12" i="14"/>
  <c r="F11" i="14"/>
  <c r="L11" i="14" s="1"/>
  <c r="F10" i="14"/>
  <c r="F9" i="14"/>
  <c r="F8" i="14"/>
  <c r="L8" i="14" s="1"/>
  <c r="L12" i="14" l="1"/>
  <c r="F15" i="14"/>
  <c r="J38" i="14" s="1"/>
  <c r="M38" i="14" s="1"/>
  <c r="L9" i="14"/>
  <c r="L15" i="14" l="1"/>
</calcChain>
</file>

<file path=xl/sharedStrings.xml><?xml version="1.0" encoding="utf-8"?>
<sst xmlns="http://schemas.openxmlformats.org/spreadsheetml/2006/main" count="626" uniqueCount="402">
  <si>
    <t>施設長名</t>
  </si>
  <si>
    <t>施設記入欄</t>
    <rPh sb="0" eb="2">
      <t>シセツ</t>
    </rPh>
    <rPh sb="2" eb="4">
      <t>キニュウ</t>
    </rPh>
    <rPh sb="4" eb="5">
      <t>ラン</t>
    </rPh>
    <phoneticPr fontId="5"/>
  </si>
  <si>
    <t>点検実施日</t>
    <rPh sb="0" eb="2">
      <t>テンケン</t>
    </rPh>
    <rPh sb="2" eb="4">
      <t>ジッシ</t>
    </rPh>
    <rPh sb="4" eb="5">
      <t>ビ</t>
    </rPh>
    <phoneticPr fontId="5"/>
  </si>
  <si>
    <t>施設名</t>
    <rPh sb="0" eb="2">
      <t>シセツ</t>
    </rPh>
    <rPh sb="2" eb="3">
      <t>メイ</t>
    </rPh>
    <phoneticPr fontId="5"/>
  </si>
  <si>
    <t>施設所在地</t>
    <rPh sb="0" eb="5">
      <t>シセツショザイチ</t>
    </rPh>
    <phoneticPr fontId="5"/>
  </si>
  <si>
    <t>設置者電話番号</t>
    <rPh sb="0" eb="2">
      <t>セッチ</t>
    </rPh>
    <rPh sb="2" eb="3">
      <t>シャ</t>
    </rPh>
    <rPh sb="3" eb="7">
      <t>デンワバンゴウ</t>
    </rPh>
    <phoneticPr fontId="5"/>
  </si>
  <si>
    <t>事業開始年月日</t>
    <rPh sb="0" eb="4">
      <t>ジギョウカイシ</t>
    </rPh>
    <rPh sb="4" eb="7">
      <t>ネンガッピ</t>
    </rPh>
    <phoneticPr fontId="5"/>
  </si>
  <si>
    <t>設置者名</t>
    <rPh sb="0" eb="2">
      <t>セッチ</t>
    </rPh>
    <rPh sb="2" eb="3">
      <t>シャ</t>
    </rPh>
    <phoneticPr fontId="5"/>
  </si>
  <si>
    <t>施設電話番号</t>
    <rPh sb="0" eb="2">
      <t>シセツ</t>
    </rPh>
    <rPh sb="2" eb="6">
      <t>デンワバンゴウ</t>
    </rPh>
    <phoneticPr fontId="5"/>
  </si>
  <si>
    <t>乳幼児の現員(人)</t>
    <rPh sb="0" eb="1">
      <t>ニュウ</t>
    </rPh>
    <rPh sb="1" eb="3">
      <t>ヨウジ</t>
    </rPh>
    <rPh sb="4" eb="6">
      <t>ゲンイン</t>
    </rPh>
    <rPh sb="7" eb="8">
      <t>ニン</t>
    </rPh>
    <phoneticPr fontId="7"/>
  </si>
  <si>
    <t>配置基準
(小数点第２位以下切り捨て）</t>
    <rPh sb="0" eb="2">
      <t>ハイチ</t>
    </rPh>
    <rPh sb="2" eb="4">
      <t>キジュン</t>
    </rPh>
    <phoneticPr fontId="7"/>
  </si>
  <si>
    <t>保育従事者の常勤換算人数</t>
    <phoneticPr fontId="6"/>
  </si>
  <si>
    <t>年齢区分</t>
    <rPh sb="0" eb="2">
      <t>ネンレイ</t>
    </rPh>
    <rPh sb="2" eb="4">
      <t>クブン</t>
    </rPh>
    <phoneticPr fontId="7"/>
  </si>
  <si>
    <t>月極</t>
    <rPh sb="0" eb="2">
      <t>ツキギメ</t>
    </rPh>
    <phoneticPr fontId="7"/>
  </si>
  <si>
    <t>時間預かり</t>
    <rPh sb="0" eb="2">
      <t>ジカン</t>
    </rPh>
    <rPh sb="2" eb="3">
      <t>アズ</t>
    </rPh>
    <phoneticPr fontId="7"/>
  </si>
  <si>
    <t>計</t>
    <rPh sb="0" eb="1">
      <t>ケイ</t>
    </rPh>
    <phoneticPr fontId="7"/>
  </si>
  <si>
    <t>０歳児</t>
    <rPh sb="1" eb="3">
      <t>サイジ</t>
    </rPh>
    <phoneticPr fontId="7"/>
  </si>
  <si>
    <t>人</t>
    <rPh sb="0" eb="1">
      <t>ニン</t>
    </rPh>
    <phoneticPr fontId="7"/>
  </si>
  <si>
    <t>÷</t>
    <phoneticPr fontId="7"/>
  </si>
  <si>
    <t>=</t>
    <phoneticPr fontId="7"/>
  </si>
  <si>
    <t>１歳児</t>
    <rPh sb="1" eb="3">
      <t>サイジ</t>
    </rPh>
    <phoneticPr fontId="7"/>
  </si>
  <si>
    <t>通常保育提供時間内の保育従事者の勤務時間数の合計</t>
    <phoneticPr fontId="6"/>
  </si>
  <si>
    <t>２歳児</t>
    <rPh sb="1" eb="2">
      <t>サイ</t>
    </rPh>
    <rPh sb="2" eb="3">
      <t>ジ</t>
    </rPh>
    <phoneticPr fontId="7"/>
  </si>
  <si>
    <t>３歳児</t>
    <rPh sb="1" eb="2">
      <t>サイ</t>
    </rPh>
    <rPh sb="2" eb="3">
      <t>ジ</t>
    </rPh>
    <phoneticPr fontId="7"/>
  </si>
  <si>
    <t>時間</t>
    <rPh sb="0" eb="2">
      <t>ジカン</t>
    </rPh>
    <phoneticPr fontId="6"/>
  </si>
  <si>
    <t>４歳児</t>
    <rPh sb="1" eb="2">
      <t>サイ</t>
    </rPh>
    <rPh sb="2" eb="3">
      <t>ジ</t>
    </rPh>
    <phoneticPr fontId="7"/>
  </si>
  <si>
    <t>÷</t>
    <phoneticPr fontId="6"/>
  </si>
  <si>
    <t>8時間</t>
    <rPh sb="1" eb="3">
      <t>ジカン</t>
    </rPh>
    <phoneticPr fontId="6"/>
  </si>
  <si>
    <t>５歳児
～就学前</t>
    <rPh sb="1" eb="2">
      <t>サイ</t>
    </rPh>
    <rPh sb="2" eb="3">
      <t>ジ</t>
    </rPh>
    <rPh sb="5" eb="8">
      <t>シュウガクマエ</t>
    </rPh>
    <phoneticPr fontId="7"/>
  </si>
  <si>
    <t>（小数点第1位を四捨五入）</t>
    <rPh sb="1" eb="4">
      <t>ショウスウテン</t>
    </rPh>
    <rPh sb="4" eb="5">
      <t>ダイ</t>
    </rPh>
    <rPh sb="6" eb="7">
      <t>イ</t>
    </rPh>
    <rPh sb="8" eb="12">
      <t>シシャゴニュウ</t>
    </rPh>
    <phoneticPr fontId="6"/>
  </si>
  <si>
    <t>学童</t>
    <rPh sb="0" eb="2">
      <t>ガクドウ</t>
    </rPh>
    <phoneticPr fontId="7"/>
  </si>
  <si>
    <t>人</t>
    <rPh sb="0" eb="1">
      <t>ヒト</t>
    </rPh>
    <phoneticPr fontId="6"/>
  </si>
  <si>
    <t>合計し小数点第1位を四捨五入</t>
    <phoneticPr fontId="6"/>
  </si>
  <si>
    <t>区分</t>
    <rPh sb="0" eb="2">
      <t>クブン</t>
    </rPh>
    <phoneticPr fontId="6"/>
  </si>
  <si>
    <t>人数</t>
    <rPh sb="0" eb="2">
      <t>ニンズウ</t>
    </rPh>
    <phoneticPr fontId="6"/>
  </si>
  <si>
    <t>全保育従事者現数(①)</t>
    <rPh sb="0" eb="1">
      <t>ゼン</t>
    </rPh>
    <rPh sb="1" eb="3">
      <t>ホイク</t>
    </rPh>
    <rPh sb="3" eb="6">
      <t>ジュウジシャ</t>
    </rPh>
    <rPh sb="6" eb="7">
      <t>ゲン</t>
    </rPh>
    <rPh sb="7" eb="8">
      <t>スウ</t>
    </rPh>
    <phoneticPr fontId="6"/>
  </si>
  <si>
    <t>人</t>
    <rPh sb="0" eb="1">
      <t>ニン</t>
    </rPh>
    <phoneticPr fontId="6"/>
  </si>
  <si>
    <t>うち保育士数</t>
    <rPh sb="2" eb="5">
      <t>ホイクシ</t>
    </rPh>
    <rPh sb="5" eb="6">
      <t>スウ</t>
    </rPh>
    <phoneticPr fontId="6"/>
  </si>
  <si>
    <t>うち看護師等数</t>
    <rPh sb="2" eb="5">
      <t>カンゴシ</t>
    </rPh>
    <rPh sb="5" eb="6">
      <t>ナド</t>
    </rPh>
    <rPh sb="6" eb="7">
      <t>スウ</t>
    </rPh>
    <phoneticPr fontId="6"/>
  </si>
  <si>
    <t>有資格者計(②)</t>
    <rPh sb="0" eb="4">
      <t>ユウシカクシャ</t>
    </rPh>
    <rPh sb="4" eb="5">
      <t>ケイ</t>
    </rPh>
    <phoneticPr fontId="6"/>
  </si>
  <si>
    <t>ア）乳児室</t>
    <rPh sb="2" eb="4">
      <t>ニュウジ</t>
    </rPh>
    <rPh sb="4" eb="5">
      <t>シツ</t>
    </rPh>
    <phoneticPr fontId="7"/>
  </si>
  <si>
    <t>1部屋目</t>
    <rPh sb="1" eb="3">
      <t>ヘヤ</t>
    </rPh>
    <rPh sb="3" eb="4">
      <t>メ</t>
    </rPh>
    <phoneticPr fontId="7"/>
  </si>
  <si>
    <t>階</t>
    <rPh sb="0" eb="1">
      <t>カイ</t>
    </rPh>
    <phoneticPr fontId="7"/>
  </si>
  <si>
    <t>面積</t>
    <rPh sb="0" eb="2">
      <t>メンセキ</t>
    </rPh>
    <phoneticPr fontId="7"/>
  </si>
  <si>
    <t>㎡</t>
  </si>
  <si>
    <t>2部屋目</t>
    <rPh sb="1" eb="3">
      <t>ヘヤ</t>
    </rPh>
    <rPh sb="3" eb="4">
      <t>メ</t>
    </rPh>
    <phoneticPr fontId="7"/>
  </si>
  <si>
    <t>3部屋目</t>
    <rPh sb="1" eb="3">
      <t>ヘヤ</t>
    </rPh>
    <rPh sb="3" eb="4">
      <t>メ</t>
    </rPh>
    <phoneticPr fontId="7"/>
  </si>
  <si>
    <t>イ）ほふく室</t>
    <rPh sb="5" eb="6">
      <t>シツ</t>
    </rPh>
    <phoneticPr fontId="7"/>
  </si>
  <si>
    <t>ウ）保育室または遊戯室</t>
    <rPh sb="2" eb="5">
      <t>ホイクシツ</t>
    </rPh>
    <rPh sb="8" eb="11">
      <t>ユウギシツ</t>
    </rPh>
    <phoneticPr fontId="7"/>
  </si>
  <si>
    <t>4部屋目</t>
    <rPh sb="1" eb="3">
      <t>ヘヤ</t>
    </rPh>
    <rPh sb="3" eb="4">
      <t>メ</t>
    </rPh>
    <phoneticPr fontId="7"/>
  </si>
  <si>
    <t>5部屋目</t>
    <rPh sb="1" eb="3">
      <t>ヘヤ</t>
    </rPh>
    <rPh sb="3" eb="4">
      <t>メ</t>
    </rPh>
    <phoneticPr fontId="7"/>
  </si>
  <si>
    <t>ア～ウ</t>
    <phoneticPr fontId="7"/>
  </si>
  <si>
    <t>合計</t>
    <rPh sb="0" eb="2">
      <t>ゴウケイ</t>
    </rPh>
    <phoneticPr fontId="7"/>
  </si>
  <si>
    <t>必要面積</t>
    <rPh sb="0" eb="2">
      <t>ヒツヨウ</t>
    </rPh>
    <rPh sb="2" eb="4">
      <t>メンセキ</t>
    </rPh>
    <phoneticPr fontId="7"/>
  </si>
  <si>
    <t>乳幼児数
（月極・時間預かりの合計）</t>
    <rPh sb="0" eb="3">
      <t>ニュウヨウジ</t>
    </rPh>
    <rPh sb="3" eb="4">
      <t>スウ</t>
    </rPh>
    <rPh sb="6" eb="8">
      <t>ツキギ</t>
    </rPh>
    <rPh sb="9" eb="11">
      <t>ジカン</t>
    </rPh>
    <rPh sb="11" eb="12">
      <t>アズ</t>
    </rPh>
    <rPh sb="15" eb="17">
      <t>ゴウケイ</t>
    </rPh>
    <phoneticPr fontId="7"/>
  </si>
  <si>
    <t>人×1.65㎡</t>
    <rPh sb="0" eb="1">
      <t>ニン</t>
    </rPh>
    <phoneticPr fontId="7"/>
  </si>
  <si>
    <t>設置者住所</t>
    <rPh sb="0" eb="3">
      <t>セッチシャ</t>
    </rPh>
    <rPh sb="3" eb="5">
      <t>ジュウショ</t>
    </rPh>
    <phoneticPr fontId="5"/>
  </si>
  <si>
    <t>適合</t>
    <rPh sb="0" eb="2">
      <t>テキゴウ</t>
    </rPh>
    <phoneticPr fontId="5"/>
  </si>
  <si>
    <t>〒</t>
    <phoneticPr fontId="6"/>
  </si>
  <si>
    <t>〒　</t>
    <phoneticPr fontId="6"/>
  </si>
  <si>
    <t>第1-3</t>
    <phoneticPr fontId="10"/>
  </si>
  <si>
    <t>第2-3-(2)</t>
    <phoneticPr fontId="10"/>
  </si>
  <si>
    <t>第2-3-(1)</t>
    <rPh sb="0" eb="1">
      <t>ダイ</t>
    </rPh>
    <phoneticPr fontId="10"/>
  </si>
  <si>
    <t>第2-3-(2)</t>
    <rPh sb="0" eb="1">
      <t>ダイ</t>
    </rPh>
    <phoneticPr fontId="10"/>
  </si>
  <si>
    <t>第3-1-(1)</t>
    <rPh sb="0" eb="1">
      <t>ダイ</t>
    </rPh>
    <phoneticPr fontId="10"/>
  </si>
  <si>
    <t>第3-1-(1)</t>
    <phoneticPr fontId="10"/>
  </si>
  <si>
    <t>第3-1-(2)</t>
    <rPh sb="0" eb="1">
      <t>ダイ</t>
    </rPh>
    <phoneticPr fontId="10"/>
  </si>
  <si>
    <t>第5-(1)-ｱ</t>
    <rPh sb="0" eb="1">
      <t>ダイ</t>
    </rPh>
    <phoneticPr fontId="10"/>
  </si>
  <si>
    <t>第5-(1)-ｲ</t>
    <rPh sb="0" eb="1">
      <t>ダイ</t>
    </rPh>
    <phoneticPr fontId="10"/>
  </si>
  <si>
    <t>第5-(1)-ｳ</t>
    <rPh sb="0" eb="1">
      <t>ダイ</t>
    </rPh>
    <phoneticPr fontId="10"/>
  </si>
  <si>
    <t>第5-(1)-ｴ</t>
    <rPh sb="0" eb="1">
      <t>ダイ</t>
    </rPh>
    <phoneticPr fontId="10"/>
  </si>
  <si>
    <t>第5-(1)-ｵ</t>
    <rPh sb="0" eb="1">
      <t>ダイ</t>
    </rPh>
    <phoneticPr fontId="10"/>
  </si>
  <si>
    <t>第5-(2)-ｱ･ｲ</t>
    <rPh sb="0" eb="1">
      <t>ダイ</t>
    </rPh>
    <phoneticPr fontId="10"/>
  </si>
  <si>
    <t>第5-(2)-ｳ</t>
    <rPh sb="0" eb="1">
      <t>ダイ</t>
    </rPh>
    <phoneticPr fontId="10"/>
  </si>
  <si>
    <t>第5-(2)-ｴ</t>
    <rPh sb="0" eb="1">
      <t>ダイ</t>
    </rPh>
    <phoneticPr fontId="10"/>
  </si>
  <si>
    <t>第5-(3)-ｱ</t>
    <rPh sb="0" eb="1">
      <t>ダイ</t>
    </rPh>
    <phoneticPr fontId="10"/>
  </si>
  <si>
    <t>第5-(3)-ｲ</t>
    <rPh sb="0" eb="1">
      <t>ダイ</t>
    </rPh>
    <phoneticPr fontId="10"/>
  </si>
  <si>
    <t>第5-(3)-ｳ</t>
    <rPh sb="0" eb="1">
      <t>ダイ</t>
    </rPh>
    <phoneticPr fontId="10"/>
  </si>
  <si>
    <t>第6-(1)</t>
    <rPh sb="0" eb="1">
      <t>ダイ</t>
    </rPh>
    <phoneticPr fontId="10"/>
  </si>
  <si>
    <t>第6-(2)-ｱ</t>
    <rPh sb="0" eb="1">
      <t>ダイ</t>
    </rPh>
    <phoneticPr fontId="10"/>
  </si>
  <si>
    <t>第6-(2)-ｱ</t>
    <phoneticPr fontId="10"/>
  </si>
  <si>
    <t>第6-(2)-ｲ</t>
    <rPh sb="0" eb="1">
      <t>ダイ</t>
    </rPh>
    <phoneticPr fontId="10"/>
  </si>
  <si>
    <t>第7-(1)</t>
    <rPh sb="0" eb="1">
      <t>ダイ</t>
    </rPh>
    <phoneticPr fontId="10"/>
  </si>
  <si>
    <t>第7-(2)</t>
    <rPh sb="0" eb="1">
      <t>ダイ</t>
    </rPh>
    <phoneticPr fontId="10"/>
  </si>
  <si>
    <t>第7-(3)</t>
    <rPh sb="0" eb="1">
      <t>ダイ</t>
    </rPh>
    <phoneticPr fontId="10"/>
  </si>
  <si>
    <t>第7-(4)-ｱ</t>
    <rPh sb="0" eb="1">
      <t>ダイ</t>
    </rPh>
    <phoneticPr fontId="10"/>
  </si>
  <si>
    <t>第7-(4)-ｲ</t>
    <rPh sb="0" eb="1">
      <t>ダイ</t>
    </rPh>
    <phoneticPr fontId="10"/>
  </si>
  <si>
    <t>第7-(5)</t>
    <rPh sb="0" eb="1">
      <t>ダイ</t>
    </rPh>
    <phoneticPr fontId="10"/>
  </si>
  <si>
    <t>第7-(6)-ｱ</t>
    <rPh sb="0" eb="1">
      <t>ダイ</t>
    </rPh>
    <phoneticPr fontId="10"/>
  </si>
  <si>
    <t>第7-(6)-ｲ</t>
    <rPh sb="0" eb="1">
      <t>ダイ</t>
    </rPh>
    <phoneticPr fontId="10"/>
  </si>
  <si>
    <t>第7-(7)-ｱ</t>
    <rPh sb="0" eb="1">
      <t>ダイ</t>
    </rPh>
    <phoneticPr fontId="10"/>
  </si>
  <si>
    <t>第7-(7)-ｲ</t>
    <rPh sb="0" eb="1">
      <t>ダイ</t>
    </rPh>
    <phoneticPr fontId="10"/>
  </si>
  <si>
    <t>第7-(7)-ｳ</t>
    <rPh sb="0" eb="1">
      <t>ダイ</t>
    </rPh>
    <phoneticPr fontId="10"/>
  </si>
  <si>
    <t>第7-(8)-ｱ</t>
    <rPh sb="0" eb="1">
      <t>ダイ</t>
    </rPh>
    <phoneticPr fontId="10"/>
  </si>
  <si>
    <t>第7-(8)-ｴ</t>
    <phoneticPr fontId="10"/>
  </si>
  <si>
    <t>第7-(8)-ｲ</t>
    <rPh sb="0" eb="1">
      <t>ダイ</t>
    </rPh>
    <phoneticPr fontId="10"/>
  </si>
  <si>
    <t>第7-(8)-ｲ</t>
    <phoneticPr fontId="10"/>
  </si>
  <si>
    <t>第7-(8)-ｳ</t>
    <rPh sb="0" eb="1">
      <t>ダイ</t>
    </rPh>
    <phoneticPr fontId="10"/>
  </si>
  <si>
    <t>第7-(8)-ｴ</t>
    <rPh sb="0" eb="1">
      <t>ダイ</t>
    </rPh>
    <phoneticPr fontId="10"/>
  </si>
  <si>
    <t>第7-(8)-ｱ</t>
    <phoneticPr fontId="10"/>
  </si>
  <si>
    <t>第7-(8)-ｵ</t>
    <rPh sb="0" eb="1">
      <t>ダイ</t>
    </rPh>
    <phoneticPr fontId="10"/>
  </si>
  <si>
    <t>第7-(8)-ｶ</t>
    <rPh sb="0" eb="1">
      <t>ダイ</t>
    </rPh>
    <phoneticPr fontId="10"/>
  </si>
  <si>
    <t>第7-(8)-ｷ</t>
    <rPh sb="0" eb="1">
      <t>ダイ</t>
    </rPh>
    <phoneticPr fontId="10"/>
  </si>
  <si>
    <t>第7-(8)-ｸ</t>
    <rPh sb="0" eb="1">
      <t>ダイ</t>
    </rPh>
    <phoneticPr fontId="10"/>
  </si>
  <si>
    <t>第7-(8)-ｹ</t>
    <rPh sb="0" eb="1">
      <t>ダイ</t>
    </rPh>
    <phoneticPr fontId="10"/>
  </si>
  <si>
    <t>第7-(8)-ｺ</t>
    <rPh sb="0" eb="1">
      <t>ダイ</t>
    </rPh>
    <phoneticPr fontId="10"/>
  </si>
  <si>
    <t>第7-(8)-ｻ</t>
    <rPh sb="0" eb="1">
      <t>ダイ</t>
    </rPh>
    <phoneticPr fontId="10"/>
  </si>
  <si>
    <t>第7-(8)-ｼ</t>
    <rPh sb="0" eb="1">
      <t>ダイ</t>
    </rPh>
    <phoneticPr fontId="10"/>
  </si>
  <si>
    <t>第8-(1)</t>
    <rPh sb="0" eb="1">
      <t>ダイ</t>
    </rPh>
    <phoneticPr fontId="10"/>
  </si>
  <si>
    <t>第8-(2)</t>
    <rPh sb="0" eb="1">
      <t>ダイ</t>
    </rPh>
    <phoneticPr fontId="10"/>
  </si>
  <si>
    <t>第8-(3)</t>
    <rPh sb="0" eb="1">
      <t>ダイ</t>
    </rPh>
    <phoneticPr fontId="10"/>
  </si>
  <si>
    <t>第9</t>
    <rPh sb="0" eb="1">
      <t>ダイ</t>
    </rPh>
    <phoneticPr fontId="10"/>
  </si>
  <si>
    <t>第9</t>
    <phoneticPr fontId="10"/>
  </si>
  <si>
    <t>№</t>
    <phoneticPr fontId="10"/>
  </si>
  <si>
    <t>調査事項</t>
    <rPh sb="0" eb="2">
      <t>チョウサ</t>
    </rPh>
    <rPh sb="2" eb="4">
      <t>ジコウ</t>
    </rPh>
    <phoneticPr fontId="10"/>
  </si>
  <si>
    <t>調査内容</t>
    <rPh sb="0" eb="4">
      <t>チョウサナイヨウ</t>
    </rPh>
    <phoneticPr fontId="10"/>
  </si>
  <si>
    <t>評価事項</t>
    <rPh sb="0" eb="4">
      <t>ヒョウカジコウ</t>
    </rPh>
    <phoneticPr fontId="10"/>
  </si>
  <si>
    <t>ポイント</t>
    <phoneticPr fontId="10"/>
  </si>
  <si>
    <t>認可外保育施設指導監督基準</t>
    <rPh sb="0" eb="7">
      <t>ニンカガイホイクシセツ</t>
    </rPh>
    <rPh sb="7" eb="13">
      <t>シドウカントクキジュン</t>
    </rPh>
    <phoneticPr fontId="10"/>
  </si>
  <si>
    <t>ａ 保育士でない者を保育士又は保母、保父等これに紛らわしい名称で使用していないか。</t>
    <phoneticPr fontId="10"/>
  </si>
  <si>
    <t>ａ 採光が確保されているか。</t>
    <phoneticPr fontId="10"/>
  </si>
  <si>
    <t>ｂ 換気が確保されているか。</t>
    <phoneticPr fontId="10"/>
  </si>
  <si>
    <t>ｃ 乳幼児用ベッドの使用に当たっては、同一の乳幼児用ベッドに２人以上の乳幼児を寝かせていないか。</t>
    <phoneticPr fontId="10"/>
  </si>
  <si>
    <t xml:space="preserve">○乳幼児用ベッドの使用に当たっては、同一の乳幼児用ベッドに2人以上の乳幼児を寝かせることは、安全確保の観点から極めて危険であることから、行ってはならないこと。
</t>
    <rPh sb="1" eb="5">
      <t>ニュウヨウジヨウ</t>
    </rPh>
    <rPh sb="9" eb="11">
      <t>シヨウ</t>
    </rPh>
    <rPh sb="12" eb="13">
      <t>ア</t>
    </rPh>
    <rPh sb="18" eb="20">
      <t>ドウイツ</t>
    </rPh>
    <rPh sb="21" eb="24">
      <t>ニュウヨウジ</t>
    </rPh>
    <rPh sb="24" eb="25">
      <t>ヨウ</t>
    </rPh>
    <rPh sb="30" eb="31">
      <t>ニン</t>
    </rPh>
    <rPh sb="31" eb="33">
      <t>イジョウ</t>
    </rPh>
    <rPh sb="34" eb="37">
      <t>ニュウヨウジ</t>
    </rPh>
    <rPh sb="38" eb="39">
      <t>ネ</t>
    </rPh>
    <rPh sb="46" eb="50">
      <t>アンゼンカクホ</t>
    </rPh>
    <rPh sb="51" eb="53">
      <t>カンテン</t>
    </rPh>
    <rPh sb="55" eb="56">
      <t>キワ</t>
    </rPh>
    <rPh sb="58" eb="60">
      <t>キケン</t>
    </rPh>
    <rPh sb="68" eb="69">
      <t>オコナ</t>
    </rPh>
    <phoneticPr fontId="10"/>
  </si>
  <si>
    <t>ａ 便所用の手洗設備が設けられているだけでなく、衛生的に管理されているか。
ｂ 便所は、乳幼児が安全に使用するのに適当なものであるか。
ｃ 便所は保育室及び調理室と区画され衛生上問題がないか。</t>
    <phoneticPr fontId="10"/>
  </si>
  <si>
    <t xml:space="preserve">○便所は手洗設備が設けられているだけでなく、衛生面はもとより安全面にも配慮されている必要があること。
</t>
    <rPh sb="1" eb="3">
      <t>ベンジョ</t>
    </rPh>
    <rPh sb="4" eb="8">
      <t>テアライセツビ</t>
    </rPh>
    <rPh sb="9" eb="10">
      <t>モウ</t>
    </rPh>
    <rPh sb="22" eb="25">
      <t>エイセイメン</t>
    </rPh>
    <rPh sb="30" eb="33">
      <t>アンゼンメン</t>
    </rPh>
    <rPh sb="35" eb="37">
      <t>ハイリョ</t>
    </rPh>
    <rPh sb="42" eb="44">
      <t>ヒツヨウ</t>
    </rPh>
    <phoneticPr fontId="10"/>
  </si>
  <si>
    <t>（２） 便器の数</t>
    <phoneticPr fontId="10"/>
  </si>
  <si>
    <t>ａ 消火用具が設置されているか。</t>
    <phoneticPr fontId="10"/>
  </si>
  <si>
    <t>○火災報知機及び消火器などが設置されているだけでなく、職員全員が設置場所や使用方法を知っていることが必要であること。</t>
    <rPh sb="1" eb="7">
      <t>カサイホウチキオヨ</t>
    </rPh>
    <rPh sb="8" eb="11">
      <t>ショウカキ</t>
    </rPh>
    <rPh sb="14" eb="16">
      <t>セッチ</t>
    </rPh>
    <rPh sb="27" eb="31">
      <t>ショクインゼンイン</t>
    </rPh>
    <phoneticPr fontId="10"/>
  </si>
  <si>
    <t>ｂ 職員が消火用具の設置場所及びその使用方法を知っているか。</t>
    <phoneticPr fontId="10"/>
  </si>
  <si>
    <t>（２）非常口の設置</t>
    <phoneticPr fontId="10"/>
  </si>
  <si>
    <t>○非常口は、火災等非常時に入所（利用）乳幼児の避難に有効な位置に、適切に設置されていること。</t>
    <phoneticPr fontId="10"/>
  </si>
  <si>
    <t>○避難及び消火に対する訓練は、少なくとも毎月1回は、これを行わなければならない。
○緊急時の対応や職員の役割分担等に関するマニュアルの作成、保護者との連絡体制や引き渡し方法等に関する確認等に努めること。
○感染症や非常災害の発生時において、利用者に対する支援の提供を継続的に実施するための、及び非常時の態勢で早期の業務再開を図るための計画（「業務継続計画」という。）を策定し、当該業務継続計画に従い必要な措置を講ずるよう努めなければならない。
○職員に対し、業務継続計画について周知するとともに、必要な研修及び訓練を定期的に実施するよう努めなければならない。
○定期的に業務継続計画の見直しを行い、必要に応じて業務継続計画の変更を行うよう努めなければならない。
○感染症又は食中毒が発生し、又はまん延しないように、職員に対し、感染症及び食中毒の予防及びまん延防止のための研修並びに感染症の予防及びまん延の防止のための訓練を定期的に実施するよう努めなければならない。</t>
    <rPh sb="1" eb="3">
      <t>ヒナン</t>
    </rPh>
    <rPh sb="3" eb="4">
      <t>オヨ</t>
    </rPh>
    <rPh sb="5" eb="7">
      <t>ショウカ</t>
    </rPh>
    <rPh sb="8" eb="9">
      <t>タイ</t>
    </rPh>
    <rPh sb="11" eb="13">
      <t>クンレン</t>
    </rPh>
    <rPh sb="15" eb="16">
      <t>スク</t>
    </rPh>
    <rPh sb="20" eb="22">
      <t>マイツキ</t>
    </rPh>
    <rPh sb="23" eb="24">
      <t>カイ</t>
    </rPh>
    <rPh sb="29" eb="30">
      <t>オコナ</t>
    </rPh>
    <rPh sb="42" eb="45">
      <t>キンキュウジ</t>
    </rPh>
    <rPh sb="46" eb="48">
      <t>タイオウ</t>
    </rPh>
    <rPh sb="49" eb="51">
      <t>ショクイン</t>
    </rPh>
    <rPh sb="52" eb="56">
      <t>ヤクワリブンタン</t>
    </rPh>
    <rPh sb="56" eb="57">
      <t>ナド</t>
    </rPh>
    <rPh sb="58" eb="59">
      <t>カン</t>
    </rPh>
    <rPh sb="67" eb="69">
      <t>サクセイ</t>
    </rPh>
    <rPh sb="70" eb="73">
      <t>ホゴシャ</t>
    </rPh>
    <rPh sb="75" eb="79">
      <t>レンラクタイセイ</t>
    </rPh>
    <rPh sb="80" eb="81">
      <t>ヒ</t>
    </rPh>
    <rPh sb="82" eb="83">
      <t>ワタ</t>
    </rPh>
    <rPh sb="84" eb="87">
      <t>ホウホウナド</t>
    </rPh>
    <rPh sb="88" eb="89">
      <t>カン</t>
    </rPh>
    <rPh sb="91" eb="93">
      <t>カクニン</t>
    </rPh>
    <rPh sb="93" eb="94">
      <t>ナド</t>
    </rPh>
    <rPh sb="95" eb="96">
      <t>ツト</t>
    </rPh>
    <rPh sb="103" eb="106">
      <t>カンセンショウ</t>
    </rPh>
    <rPh sb="107" eb="111">
      <t>ヒジョウサイガイ</t>
    </rPh>
    <rPh sb="112" eb="115">
      <t>ハッセイジ</t>
    </rPh>
    <rPh sb="120" eb="123">
      <t>リヨウシャ</t>
    </rPh>
    <rPh sb="124" eb="125">
      <t>タイ</t>
    </rPh>
    <rPh sb="127" eb="129">
      <t>シエン</t>
    </rPh>
    <rPh sb="130" eb="132">
      <t>テイキョウ</t>
    </rPh>
    <rPh sb="133" eb="136">
      <t>ケイゾクテキ</t>
    </rPh>
    <rPh sb="137" eb="139">
      <t>ジッシ</t>
    </rPh>
    <rPh sb="145" eb="146">
      <t>オヨ</t>
    </rPh>
    <rPh sb="147" eb="150">
      <t>ヒジョウジ</t>
    </rPh>
    <rPh sb="151" eb="153">
      <t>タイセイ</t>
    </rPh>
    <rPh sb="154" eb="156">
      <t>ソウキ</t>
    </rPh>
    <rPh sb="157" eb="161">
      <t>ギョウムサイカイ</t>
    </rPh>
    <rPh sb="162" eb="163">
      <t>ハカ</t>
    </rPh>
    <rPh sb="167" eb="169">
      <t>ケイカク</t>
    </rPh>
    <rPh sb="171" eb="173">
      <t>ギョウム</t>
    </rPh>
    <rPh sb="173" eb="175">
      <t>ケイゾク</t>
    </rPh>
    <rPh sb="175" eb="177">
      <t>ケイカク</t>
    </rPh>
    <rPh sb="184" eb="186">
      <t>サクテイ</t>
    </rPh>
    <phoneticPr fontId="10"/>
  </si>
  <si>
    <t>（２）避難消火等の訓練の毎月１回以上の実施</t>
    <phoneticPr fontId="10"/>
  </si>
  <si>
    <t>ａ 訓練は毎月定期的に行われているか。
※ 訓練内容は、消火活動、通報連絡及び避難誘導等の実地訓練を原則とする。</t>
    <phoneticPr fontId="10"/>
  </si>
  <si>
    <t>○指導監督基準を参照すること</t>
    <rPh sb="1" eb="5">
      <t>シドウカントク</t>
    </rPh>
    <rPh sb="5" eb="7">
      <t>キジュン</t>
    </rPh>
    <rPh sb="8" eb="10">
      <t>サンショウ</t>
    </rPh>
    <phoneticPr fontId="10"/>
  </si>
  <si>
    <t>１ 保育の内容
※ 保育所保育指針を踏まえた適切な保育が行われているか。</t>
    <phoneticPr fontId="10"/>
  </si>
  <si>
    <t>ａ 乳幼児一人一人の心身の発育や発達の状況を把握し、保育内容を工夫しているか。</t>
    <phoneticPr fontId="10"/>
  </si>
  <si>
    <t xml:space="preserve">
左記ｂ～ｄの事項を満たしていること。（実際の指導等
は、ｂ～ｄの事項について、それぞれ実施する。）
</t>
    <phoneticPr fontId="10"/>
  </si>
  <si>
    <t xml:space="preserve">ｂ 乳幼児が安全で清潔な環境の中で、遊び、運動、睡眠等がバランスよく組み合わされた健康的な生活リズムが保たれるように、十分に配慮がなされた保育の計画を定め実行しているか。
（ａ）カリキュラムが、乳幼児の日々の生活リズムに沿って設定されているか。
（ｂ）必要に応じ入所（利用）乳幼児に入浴又は清拭をし、身体の清潔が保たれているか。
（ｃ）沐浴、外気浴、遊び、運動、睡眠等に配慮しているか。
（ｄ）外遊びなど、戸外で活動できる環境が確保されているか。
</t>
    <phoneticPr fontId="10"/>
  </si>
  <si>
    <t>○児童の生活リズムに沿ったカリキュラムを設定することが必要であること。</t>
    <rPh sb="1" eb="3">
      <t>ジドウ</t>
    </rPh>
    <rPh sb="4" eb="6">
      <t>セイカツ</t>
    </rPh>
    <rPh sb="10" eb="11">
      <t>ソ</t>
    </rPh>
    <rPh sb="20" eb="22">
      <t>セッテイ</t>
    </rPh>
    <rPh sb="27" eb="29">
      <t>ヒツヨウ</t>
    </rPh>
    <phoneticPr fontId="10"/>
  </si>
  <si>
    <t>○必要に応じて入浴させたり、身体を拭いて児童の身体の清潔さを保つことが必要であること。</t>
    <phoneticPr fontId="10"/>
  </si>
  <si>
    <t xml:space="preserve">
○外遊びなど、戸外で活動できる環境が確保されていることが必要であること。</t>
    <rPh sb="2" eb="4">
      <t>ソトアソ</t>
    </rPh>
    <rPh sb="8" eb="10">
      <t>コガイ</t>
    </rPh>
    <rPh sb="11" eb="13">
      <t>カツドウ</t>
    </rPh>
    <rPh sb="16" eb="18">
      <t>カンキョウ</t>
    </rPh>
    <rPh sb="19" eb="21">
      <t>カクホ</t>
    </rPh>
    <rPh sb="29" eb="31">
      <t>ヒツヨウ</t>
    </rPh>
    <phoneticPr fontId="10"/>
  </si>
  <si>
    <t>○保育の実施に当たっては、沐浴、外気翌、遊び、運動、睡眠等に配慮すること。</t>
    <phoneticPr fontId="10"/>
  </si>
  <si>
    <t>ｃ 漫然と乳幼児にテレビを見せ続けるなど、乳幼児への関わりが少ない「放任的」な保育になっていないか。</t>
    <phoneticPr fontId="10"/>
  </si>
  <si>
    <t>○一人一人の児童に対してきめ細かくかつ相互応答的にかかわることは、児童にとって重要である。保育従事者にとっても最も基本的な使命であり、このような姿勢を欠く保育従事者は不適任であること。</t>
    <rPh sb="1" eb="3">
      <t>ヒトリ</t>
    </rPh>
    <rPh sb="3" eb="5">
      <t>ヒトリ</t>
    </rPh>
    <rPh sb="6" eb="8">
      <t>ジドウ</t>
    </rPh>
    <rPh sb="9" eb="10">
      <t>タイ</t>
    </rPh>
    <rPh sb="14" eb="15">
      <t>コマ</t>
    </rPh>
    <rPh sb="19" eb="24">
      <t>ソウゴオウトウテキ</t>
    </rPh>
    <rPh sb="33" eb="35">
      <t>ジドウ</t>
    </rPh>
    <rPh sb="39" eb="41">
      <t>ジュウヨウ</t>
    </rPh>
    <rPh sb="45" eb="50">
      <t>ホイクジュウジシャ</t>
    </rPh>
    <rPh sb="55" eb="56">
      <t>モット</t>
    </rPh>
    <rPh sb="57" eb="60">
      <t>キホンテキ</t>
    </rPh>
    <rPh sb="61" eb="63">
      <t>シメイ</t>
    </rPh>
    <rPh sb="72" eb="74">
      <t>シセイ</t>
    </rPh>
    <rPh sb="75" eb="76">
      <t>カ</t>
    </rPh>
    <rPh sb="77" eb="82">
      <t>ホイクジュウジシャ</t>
    </rPh>
    <rPh sb="83" eb="86">
      <t>フテキニン</t>
    </rPh>
    <phoneticPr fontId="10"/>
  </si>
  <si>
    <t>ｄ 必要な遊具、保育用品等が備えられているか。
※ テレビは含まない。</t>
    <phoneticPr fontId="10"/>
  </si>
  <si>
    <t>○年齢に応じた玩具、絵本、紙芝居などを備えることが必要であること。なお、大型遊具を備える場合などは、その安全性の確認を常に行うことが事故防止の観点から不可欠であること。
○児童福祉法第6条の3第11項に規定する業務（居宅訪問型保育事業）を目的とする施設については、保育を受ける乳幼児の居宅等において行うものであることから、原則として、本基準を適用しない。</t>
    <rPh sb="1" eb="3">
      <t>ネンレイ</t>
    </rPh>
    <rPh sb="4" eb="5">
      <t>オウ</t>
    </rPh>
    <rPh sb="7" eb="9">
      <t>ガング</t>
    </rPh>
    <rPh sb="10" eb="12">
      <t>エホン</t>
    </rPh>
    <rPh sb="13" eb="16">
      <t>カミシバイ</t>
    </rPh>
    <rPh sb="19" eb="20">
      <t>ソナ</t>
    </rPh>
    <rPh sb="25" eb="27">
      <t>ヒツヨウ</t>
    </rPh>
    <rPh sb="36" eb="40">
      <t>オオガタユウグ</t>
    </rPh>
    <rPh sb="41" eb="42">
      <t>ソナ</t>
    </rPh>
    <rPh sb="44" eb="46">
      <t>バアイ</t>
    </rPh>
    <rPh sb="52" eb="55">
      <t>アンゼンセイ</t>
    </rPh>
    <rPh sb="56" eb="58">
      <t>カクニン</t>
    </rPh>
    <rPh sb="59" eb="60">
      <t>ツネ</t>
    </rPh>
    <rPh sb="61" eb="62">
      <t>オコナ</t>
    </rPh>
    <rPh sb="66" eb="70">
      <t>ジコボウシ</t>
    </rPh>
    <rPh sb="71" eb="73">
      <t>カンテン</t>
    </rPh>
    <rPh sb="75" eb="78">
      <t>フカケツ</t>
    </rPh>
    <rPh sb="86" eb="91">
      <t>ジドウフクシホウ</t>
    </rPh>
    <rPh sb="91" eb="92">
      <t>ダイ</t>
    </rPh>
    <rPh sb="93" eb="94">
      <t>ジョウ</t>
    </rPh>
    <rPh sb="96" eb="97">
      <t>ダイ</t>
    </rPh>
    <rPh sb="99" eb="100">
      <t>コウ</t>
    </rPh>
    <rPh sb="101" eb="103">
      <t>キテイ</t>
    </rPh>
    <rPh sb="105" eb="107">
      <t>ギョウム</t>
    </rPh>
    <rPh sb="108" eb="110">
      <t>キョタク</t>
    </rPh>
    <rPh sb="110" eb="113">
      <t>ホウモンガタ</t>
    </rPh>
    <rPh sb="113" eb="117">
      <t>ホイクジギョウ</t>
    </rPh>
    <rPh sb="119" eb="121">
      <t>モクテキ</t>
    </rPh>
    <rPh sb="124" eb="126">
      <t>シセツ</t>
    </rPh>
    <rPh sb="132" eb="134">
      <t>ホイク</t>
    </rPh>
    <rPh sb="135" eb="136">
      <t>ウ</t>
    </rPh>
    <rPh sb="138" eb="141">
      <t>ニュウヨウジ</t>
    </rPh>
    <rPh sb="142" eb="144">
      <t>キョタク</t>
    </rPh>
    <rPh sb="144" eb="145">
      <t>ナド</t>
    </rPh>
    <rPh sb="149" eb="150">
      <t>オコナ</t>
    </rPh>
    <rPh sb="161" eb="163">
      <t>ゲンソク</t>
    </rPh>
    <rPh sb="167" eb="170">
      <t>ホンキジュン</t>
    </rPh>
    <rPh sb="171" eb="173">
      <t>テキヨウ</t>
    </rPh>
    <phoneticPr fontId="10"/>
  </si>
  <si>
    <t>２ 保育に従事する者の保育姿勢等
（１） 保育に従事する者の人間性と専門性の向上</t>
    <phoneticPr fontId="10"/>
  </si>
  <si>
    <t xml:space="preserve">
ａ 乳幼児の最善の利益を考慮し、保育サービスを実施する者として、適切な姿勢であるか。
特に、施設の運営管理の任にあたる施設長については、その職責にかんがみ、資質の向上、適格性の確保が求められること。
ｂ 保育所保育指針を理解する機会を設けるなど、保育に従事する者の人間性と専門性の向上を図るよう努めているか。
</t>
    <phoneticPr fontId="10"/>
  </si>
  <si>
    <t>○都道府県等が実施する施設長や保育従事者に対する研修等への参加が望ましいこと。</t>
    <rPh sb="1" eb="5">
      <t>トドウフケン</t>
    </rPh>
    <rPh sb="5" eb="6">
      <t>ナド</t>
    </rPh>
    <rPh sb="7" eb="9">
      <t>ジッシ</t>
    </rPh>
    <rPh sb="11" eb="14">
      <t>シセツチョウ</t>
    </rPh>
    <rPh sb="15" eb="20">
      <t>ホイクジュウジシャ</t>
    </rPh>
    <rPh sb="21" eb="22">
      <t>タイ</t>
    </rPh>
    <rPh sb="24" eb="26">
      <t>ケンシュウ</t>
    </rPh>
    <rPh sb="26" eb="27">
      <t>ナド</t>
    </rPh>
    <rPh sb="29" eb="31">
      <t>サンカ</t>
    </rPh>
    <rPh sb="32" eb="33">
      <t>ノゾ</t>
    </rPh>
    <phoneticPr fontId="10"/>
  </si>
  <si>
    <t>（２） 乳幼児の人権に対する十分な配慮</t>
    <phoneticPr fontId="10"/>
  </si>
  <si>
    <t>ａ 乳幼児に身体的苦痛を与えることや、人格を辱めることがないなど、乳幼児の人権に十分配慮がなされているか。</t>
    <phoneticPr fontId="10"/>
  </si>
  <si>
    <t>（３） 児童相談所等の専門的機関との連携</t>
    <phoneticPr fontId="10"/>
  </si>
  <si>
    <t xml:space="preserve">
ａ 入所（利用）乳幼児について、虐待等不適切な養育が疑われる場合に、児童相談所等の専門的機関と連携する等の体制がとられているか。
※ 虐待が疑われる場合だけでなく、心身の発達に遅れが見られる場合、社会的援助が必要な家庭状況である場合等においても、専門的機関に対し適切な連絡に努めること。
</t>
    <phoneticPr fontId="10"/>
  </si>
  <si>
    <t>ａ 連絡帳又はこれに代わる方法により、保護者からは家庭での乳幼児の様子を、施設からは施設での乳幼児の様子を、連絡しているか。</t>
    <phoneticPr fontId="10"/>
  </si>
  <si>
    <t xml:space="preserve">
○保護者との相互信頼関係を築くことを通じて保護者の理解と協力を得ることが児童の適切な保育にとって不可欠であり、連絡帳又はこれに代わる方法により、保護者からは家庭での児童の様子を、施設からは施設での児童の様子を、連絡し合うこと。
</t>
    <rPh sb="2" eb="5">
      <t>ホゴシャ</t>
    </rPh>
    <rPh sb="7" eb="13">
      <t>ソウゴシンライカンケイ</t>
    </rPh>
    <rPh sb="14" eb="15">
      <t>キズ</t>
    </rPh>
    <rPh sb="19" eb="20">
      <t>ツウ</t>
    </rPh>
    <rPh sb="22" eb="25">
      <t>ホゴシャ</t>
    </rPh>
    <rPh sb="26" eb="28">
      <t>リカイ</t>
    </rPh>
    <rPh sb="29" eb="31">
      <t>キョウリョク</t>
    </rPh>
    <rPh sb="32" eb="33">
      <t>ウ</t>
    </rPh>
    <rPh sb="37" eb="39">
      <t>ジドウ</t>
    </rPh>
    <rPh sb="40" eb="42">
      <t>テキセツ</t>
    </rPh>
    <rPh sb="43" eb="45">
      <t>ホイク</t>
    </rPh>
    <rPh sb="49" eb="52">
      <t>フカケツ</t>
    </rPh>
    <rPh sb="56" eb="59">
      <t>レンラクチョウ</t>
    </rPh>
    <rPh sb="59" eb="60">
      <t>マタ</t>
    </rPh>
    <rPh sb="64" eb="65">
      <t>カ</t>
    </rPh>
    <rPh sb="67" eb="69">
      <t>ホウホウ</t>
    </rPh>
    <rPh sb="73" eb="76">
      <t>ホゴシャ</t>
    </rPh>
    <rPh sb="79" eb="81">
      <t>カテイ</t>
    </rPh>
    <rPh sb="83" eb="85">
      <t>ジドウ</t>
    </rPh>
    <rPh sb="86" eb="88">
      <t>ヨウス</t>
    </rPh>
    <rPh sb="90" eb="92">
      <t>シセツ</t>
    </rPh>
    <rPh sb="95" eb="97">
      <t>シセツ</t>
    </rPh>
    <rPh sb="99" eb="101">
      <t>ジドウ</t>
    </rPh>
    <rPh sb="102" eb="104">
      <t>ヨウス</t>
    </rPh>
    <rPh sb="106" eb="108">
      <t>レンラク</t>
    </rPh>
    <rPh sb="109" eb="110">
      <t>ア</t>
    </rPh>
    <phoneticPr fontId="10"/>
  </si>
  <si>
    <t>（２） 保護者との緊急時の連絡体制</t>
    <phoneticPr fontId="10"/>
  </si>
  <si>
    <t xml:space="preserve">
ａ 緊急時に保護者へ早急に連絡できるよう緊急連絡表が整備され、全ての保育に従事する者が容易にわかるようにされているか。
※ 消防署、病院等の連絡先一覧表等も併せて整備すること。
</t>
    <phoneticPr fontId="10"/>
  </si>
  <si>
    <t xml:space="preserve">
保育中に異常が発生した場合など、いつでも連絡できるよう、連絡先を整理し、すべての保育従事者が容易に分かるようにしておくことが必要であること。
</t>
    <rPh sb="1" eb="4">
      <t>ホイクチュウ</t>
    </rPh>
    <rPh sb="5" eb="7">
      <t>イジョウ</t>
    </rPh>
    <rPh sb="8" eb="10">
      <t>ハッセイ</t>
    </rPh>
    <rPh sb="12" eb="14">
      <t>バアイ</t>
    </rPh>
    <rPh sb="21" eb="23">
      <t>レンラク</t>
    </rPh>
    <rPh sb="29" eb="32">
      <t>レンラクサキ</t>
    </rPh>
    <rPh sb="33" eb="35">
      <t>セイリ</t>
    </rPh>
    <rPh sb="41" eb="46">
      <t>ホイクジュウジシャ</t>
    </rPh>
    <rPh sb="47" eb="49">
      <t>ヨウイ</t>
    </rPh>
    <rPh sb="50" eb="51">
      <t>ワ</t>
    </rPh>
    <rPh sb="63" eb="65">
      <t>ヒツヨウ</t>
    </rPh>
    <phoneticPr fontId="10"/>
  </si>
  <si>
    <t>（３） 保育室の見学</t>
    <phoneticPr fontId="10"/>
  </si>
  <si>
    <t>ａ 保護者や利用希望者等から乳幼児の保育の様子や施設の状況を確認する要望があった場合には、乳幼児の安全確保等に配慮しつつ、保育室などの見学が行えるよう適切に対応しているか。</t>
    <phoneticPr fontId="10"/>
  </si>
  <si>
    <t>１ 衛生管理の状況
調理室、調理、配膳、食器等の適切な衛生管理</t>
    <phoneticPr fontId="10"/>
  </si>
  <si>
    <t>ａ 食器類やふきん、まな板、なべ等は十分に殺菌したものを
使用しているか。また、哺乳ビンは使用するごとによく洗い、滅菌しているか。</t>
    <phoneticPr fontId="10"/>
  </si>
  <si>
    <t>○衛生管理については、「大量調理施設衛生管理マニュアル（平成29年6月16日付け生食発0616第1号通知）」、「児童福祉施設における食事の提供ガイド」（平成22年3月厚生労働省）及び「乳児用調製粉乳の安全な調乳、保存及び取扱いに関するガイドライン（世界保健機関/国連食糧農業機関共同作成○2007年）」を参考にすること。</t>
    <rPh sb="1" eb="5">
      <t>エイセイカンリ</t>
    </rPh>
    <rPh sb="12" eb="18">
      <t>タイリョウチョウリシセツ</t>
    </rPh>
    <rPh sb="18" eb="22">
      <t>エイセイカンリ</t>
    </rPh>
    <rPh sb="28" eb="30">
      <t>ヘイセイ</t>
    </rPh>
    <rPh sb="32" eb="33">
      <t>ネン</t>
    </rPh>
    <rPh sb="34" eb="35">
      <t>ガツ</t>
    </rPh>
    <rPh sb="37" eb="38">
      <t>ニチ</t>
    </rPh>
    <rPh sb="38" eb="39">
      <t>ツ</t>
    </rPh>
    <rPh sb="40" eb="42">
      <t>セイショク</t>
    </rPh>
    <rPh sb="42" eb="43">
      <t>ハツ</t>
    </rPh>
    <rPh sb="47" eb="48">
      <t>ダイ</t>
    </rPh>
    <rPh sb="49" eb="50">
      <t>ゴウ</t>
    </rPh>
    <rPh sb="50" eb="52">
      <t>ツウチ</t>
    </rPh>
    <rPh sb="56" eb="62">
      <t>ジドウフクシシセツ</t>
    </rPh>
    <rPh sb="66" eb="68">
      <t>ショクジ</t>
    </rPh>
    <rPh sb="69" eb="71">
      <t>テイキョウ</t>
    </rPh>
    <rPh sb="76" eb="78">
      <t>ヘイセイ</t>
    </rPh>
    <rPh sb="80" eb="81">
      <t>ネン</t>
    </rPh>
    <rPh sb="82" eb="83">
      <t>ガツ</t>
    </rPh>
    <rPh sb="83" eb="88">
      <t>コウセイロウドウショウ</t>
    </rPh>
    <rPh sb="89" eb="90">
      <t>オヨ</t>
    </rPh>
    <rPh sb="92" eb="99">
      <t>ニュウジヨウチョウセイフンニュウ</t>
    </rPh>
    <rPh sb="100" eb="102">
      <t>アンゼン</t>
    </rPh>
    <rPh sb="103" eb="105">
      <t>チョウニュウ</t>
    </rPh>
    <rPh sb="106" eb="108">
      <t>ホゾン</t>
    </rPh>
    <rPh sb="108" eb="109">
      <t>オヨ</t>
    </rPh>
    <rPh sb="110" eb="112">
      <t>トリアツカ</t>
    </rPh>
    <rPh sb="114" eb="115">
      <t>カン</t>
    </rPh>
    <rPh sb="124" eb="126">
      <t>セカイ</t>
    </rPh>
    <rPh sb="126" eb="130">
      <t>ホケンキカン</t>
    </rPh>
    <rPh sb="131" eb="137">
      <t>コクレンショクリョウノウギョウ</t>
    </rPh>
    <phoneticPr fontId="10"/>
  </si>
  <si>
    <t>ｂ 調理室が清潔に保たれているか。
ｃ 調理方法が衛生的であるか。
ｄ 配膳が衛生的であるか。</t>
    <phoneticPr fontId="10"/>
  </si>
  <si>
    <t>ｅ 食事時、食器類や哺乳ビンは、乳幼児や保育に従事する者の間で共用されていないか。</t>
    <phoneticPr fontId="10"/>
  </si>
  <si>
    <t xml:space="preserve">
ｆ 原材料、調理済み食品（持参による弁当、仕出し弁当、離乳食も含む。）について腐敗、変質しないよう冷凍又は冷蔵設備等を利用する等適当な措置を講じているか。
</t>
    <phoneticPr fontId="10"/>
  </si>
  <si>
    <t>２ 食事内容等の状況
（１） 乳幼児の年齢や発達、健康状態（アレルギー疾患等をむ。）等に配慮した食事内容</t>
    <phoneticPr fontId="10"/>
  </si>
  <si>
    <t xml:space="preserve">
ａ 乳児の食事を幼児の食事と区別して実施しているか。
ｂ 健康状態（アレルギー疾患等を含む。）等に配慮した食事内容か。
</t>
    <phoneticPr fontId="10"/>
  </si>
  <si>
    <t>○食事摂取基準を踏まえ、かつ、児童の嗜好を踏まえた変化のある献立を作成し、これに基づいて調理することが必要であること。なお、独自で献立を作成することが困難な場合には、市区町村等が作成した認可保育所の献立を活用するなどの工夫が必要であること。
○家庭からの弁当持参や、やむを得ず市販の弁当を利用する場合には、家庭とも連携の上、児童の健康状態や刻み食等の年齢に応じた配慮を行うこと。
○アレルギー疾患を有する子どもの保育については、保護者と連携し、医師の診断および指示に基づき、適切な対応を行うこと。</t>
    <rPh sb="1" eb="7">
      <t>ショクジセッシュキジュン</t>
    </rPh>
    <rPh sb="8" eb="9">
      <t>フ</t>
    </rPh>
    <rPh sb="15" eb="17">
      <t>ジドウ</t>
    </rPh>
    <rPh sb="18" eb="20">
      <t>シコウ</t>
    </rPh>
    <rPh sb="21" eb="22">
      <t>フ</t>
    </rPh>
    <rPh sb="25" eb="27">
      <t>ヘンカ</t>
    </rPh>
    <rPh sb="30" eb="32">
      <t>コンダテ</t>
    </rPh>
    <rPh sb="33" eb="35">
      <t>サクセイ</t>
    </rPh>
    <rPh sb="40" eb="41">
      <t>モト</t>
    </rPh>
    <rPh sb="44" eb="46">
      <t>チョウリ</t>
    </rPh>
    <rPh sb="51" eb="53">
      <t>ヒツヨウ</t>
    </rPh>
    <rPh sb="62" eb="64">
      <t>ドクジ</t>
    </rPh>
    <rPh sb="65" eb="67">
      <t>コンダテ</t>
    </rPh>
    <rPh sb="68" eb="70">
      <t>サクセイ</t>
    </rPh>
    <rPh sb="75" eb="77">
      <t>コンナン</t>
    </rPh>
    <rPh sb="78" eb="80">
      <t>バアイ</t>
    </rPh>
    <rPh sb="83" eb="87">
      <t>シクチョウソン</t>
    </rPh>
    <rPh sb="87" eb="88">
      <t>ナド</t>
    </rPh>
    <rPh sb="89" eb="91">
      <t>サクセイ</t>
    </rPh>
    <rPh sb="93" eb="98">
      <t>ニンカホイクショ</t>
    </rPh>
    <rPh sb="99" eb="101">
      <t>コンダテ</t>
    </rPh>
    <rPh sb="102" eb="104">
      <t>カツヨウ</t>
    </rPh>
    <rPh sb="109" eb="111">
      <t>クフウ</t>
    </rPh>
    <rPh sb="112" eb="114">
      <t>ヒツヨウ</t>
    </rPh>
    <rPh sb="122" eb="124">
      <t>カテイ</t>
    </rPh>
    <rPh sb="127" eb="131">
      <t>ベントウジサン</t>
    </rPh>
    <rPh sb="136" eb="137">
      <t>エ</t>
    </rPh>
    <rPh sb="138" eb="140">
      <t>シハン</t>
    </rPh>
    <rPh sb="141" eb="143">
      <t>ベントウ</t>
    </rPh>
    <rPh sb="144" eb="146">
      <t>リヨウ</t>
    </rPh>
    <rPh sb="148" eb="150">
      <t>バアイ</t>
    </rPh>
    <rPh sb="153" eb="155">
      <t>カテイ</t>
    </rPh>
    <rPh sb="157" eb="159">
      <t>レンケイ</t>
    </rPh>
    <rPh sb="160" eb="161">
      <t>ウエ</t>
    </rPh>
    <rPh sb="162" eb="164">
      <t>ジドウ</t>
    </rPh>
    <rPh sb="165" eb="169">
      <t>ケンコウジョウタイ</t>
    </rPh>
    <rPh sb="170" eb="171">
      <t>キザ</t>
    </rPh>
    <rPh sb="172" eb="173">
      <t>ショク</t>
    </rPh>
    <rPh sb="173" eb="174">
      <t>ナド</t>
    </rPh>
    <rPh sb="175" eb="177">
      <t>ネンレイ</t>
    </rPh>
    <rPh sb="178" eb="179">
      <t>オウ</t>
    </rPh>
    <rPh sb="181" eb="183">
      <t>ハイリョ</t>
    </rPh>
    <rPh sb="184" eb="185">
      <t>オコナ</t>
    </rPh>
    <rPh sb="196" eb="198">
      <t>シッカン</t>
    </rPh>
    <rPh sb="199" eb="200">
      <t>ユウ</t>
    </rPh>
    <rPh sb="202" eb="203">
      <t>コ</t>
    </rPh>
    <rPh sb="206" eb="208">
      <t>ホイク</t>
    </rPh>
    <rPh sb="214" eb="217">
      <t>ホゴシャ</t>
    </rPh>
    <rPh sb="218" eb="220">
      <t>レンケイ</t>
    </rPh>
    <rPh sb="222" eb="224">
      <t>イシ</t>
    </rPh>
    <rPh sb="225" eb="227">
      <t>シンダン</t>
    </rPh>
    <rPh sb="230" eb="232">
      <t>シジ</t>
    </rPh>
    <rPh sb="233" eb="234">
      <t>モト</t>
    </rPh>
    <rPh sb="237" eb="239">
      <t>テキセツ</t>
    </rPh>
    <rPh sb="240" eb="242">
      <t>タイオウ</t>
    </rPh>
    <rPh sb="243" eb="244">
      <t>オコナ</t>
    </rPh>
    <phoneticPr fontId="10"/>
  </si>
  <si>
    <t xml:space="preserve">
〔市販の弁当等の場合〕
ｃ 乳幼児に適した内容であるか。
</t>
    <phoneticPr fontId="10"/>
  </si>
  <si>
    <t xml:space="preserve">
ｄ 乳児にミルクを与えた場合は、ゲップをさせるなどの授乳後の処置が行われているか。
また、離乳食摂取後の乳児についても食事後の状況に注意が払われているか。
</t>
    <phoneticPr fontId="10"/>
  </si>
  <si>
    <t>（２） 献立に従った調理</t>
    <phoneticPr fontId="10"/>
  </si>
  <si>
    <t>ａ 食事摂取基準、乳幼児の嗜好を踏まえ変化のある献立により、一定期間の献立表を作成し、この献立に基づき調理がされているか</t>
    <phoneticPr fontId="10"/>
  </si>
  <si>
    <t>ａ 登園の際、健康状態の観察及び保護者からの乳幼児の報告を受けているか。
※ 体温、排便、食事、睡眠、表情、皮膚の異常の有無、機嫌等</t>
    <phoneticPr fontId="10"/>
  </si>
  <si>
    <t>○登園時の健康状態の観察
　毎日、登園の際、体温、排便、食事、睡眠、表情、皮膚の異常の有無や機嫌等についての健康状態の観察を行うとともに、保護者から児童の状態の報告を受けること（適切に記載された連絡帳を活用することも考えられる。）が必要であること。</t>
    <rPh sb="1" eb="4">
      <t>トウエンジ</t>
    </rPh>
    <rPh sb="5" eb="9">
      <t>ケンコウジョウタイ</t>
    </rPh>
    <rPh sb="10" eb="12">
      <t>カンサツ</t>
    </rPh>
    <rPh sb="14" eb="16">
      <t>マイニチ</t>
    </rPh>
    <rPh sb="17" eb="19">
      <t>トウエン</t>
    </rPh>
    <rPh sb="20" eb="21">
      <t>サイ</t>
    </rPh>
    <rPh sb="40" eb="42">
      <t>イジョウ</t>
    </rPh>
    <phoneticPr fontId="10"/>
  </si>
  <si>
    <t>ｂ 降園の際、登園時と同様の健康状態の観察が行われているか。
保護者へ乳幼児の状態を報告しているか。</t>
    <phoneticPr fontId="10"/>
  </si>
  <si>
    <t>○降園時の健康状態の観察
　毎日、降園の際も同様の健康状態の観察を行うとともに、保護者へ児童の状態を報告する必要があること。</t>
    <phoneticPr fontId="10"/>
  </si>
  <si>
    <t>２ 乳幼児の発育チェック</t>
    <phoneticPr fontId="10"/>
  </si>
  <si>
    <t>ａ 身長や体重の測定など、基本的な発育チェックを毎月定期的に行っているか。</t>
    <phoneticPr fontId="10"/>
  </si>
  <si>
    <t>３ 乳幼児の健康診断
継続して保育している乳幼児の健康診断を入所（利用開始）時及び１年に２回、学校保健安全法に規定する健康診断に準じて実施
［考え方］
３a、bについては在籍児童全員が実施していることを求めるものであるが、各施設の状況を鑑みて在籍児童に対しておおむね実施されている状況をもって「適」と自治体が個別判断することも可</t>
    <phoneticPr fontId="10"/>
  </si>
  <si>
    <t>ａ 乳幼児の健康状態の確認のため、入所（利用）児の健康診断はなるべく入所（利用）決定前に実施し、未実施の場合は入所（利用開始）後直ちに行っているか。</t>
    <phoneticPr fontId="10"/>
  </si>
  <si>
    <t>○直接実施できない場合は、保護者から健康診断書の提出を受ける、母子健康手帳の写しを提出させるなどにより、児童の健康状態の確認を行うことが必要であること。
○医師による健康診断は、心身の発達に遅れがみられる児童の早期発見につながるという面からも有効であること。
○入所時に、児童の体質、かかりつけ医の確認をするとともに、緊急時に備え、保育施設の付近の病院等関係機関の一覧を作成し、すべての保育従事者に周知することが必要であること。</t>
    <rPh sb="1" eb="3">
      <t>チョクセツ</t>
    </rPh>
    <rPh sb="3" eb="5">
      <t>ジッシ</t>
    </rPh>
    <rPh sb="9" eb="11">
      <t>バアイ</t>
    </rPh>
    <rPh sb="13" eb="16">
      <t>ホゴシャ</t>
    </rPh>
    <rPh sb="18" eb="23">
      <t>ケンコウシンダンショ</t>
    </rPh>
    <rPh sb="24" eb="26">
      <t>テイシュツ</t>
    </rPh>
    <rPh sb="27" eb="28">
      <t>ウ</t>
    </rPh>
    <rPh sb="31" eb="37">
      <t>ボシケンコウテチョウ</t>
    </rPh>
    <rPh sb="38" eb="39">
      <t>ウツ</t>
    </rPh>
    <rPh sb="41" eb="43">
      <t>テイシュツ</t>
    </rPh>
    <rPh sb="52" eb="54">
      <t>ジドウ</t>
    </rPh>
    <rPh sb="55" eb="59">
      <t>ケンコウジョウタイ</t>
    </rPh>
    <rPh sb="60" eb="62">
      <t>カクニン</t>
    </rPh>
    <rPh sb="63" eb="64">
      <t>オコナ</t>
    </rPh>
    <rPh sb="68" eb="70">
      <t>ヒツヨウ</t>
    </rPh>
    <rPh sb="78" eb="80">
      <t>イシ</t>
    </rPh>
    <rPh sb="83" eb="87">
      <t>ケンコウシンダン</t>
    </rPh>
    <rPh sb="89" eb="91">
      <t>シンシン</t>
    </rPh>
    <rPh sb="92" eb="94">
      <t>ハッタツ</t>
    </rPh>
    <rPh sb="95" eb="96">
      <t>オク</t>
    </rPh>
    <rPh sb="102" eb="104">
      <t>ジドウ</t>
    </rPh>
    <rPh sb="105" eb="109">
      <t>ソウキハッケン</t>
    </rPh>
    <rPh sb="117" eb="118">
      <t>メン</t>
    </rPh>
    <rPh sb="121" eb="123">
      <t>ユウコウ</t>
    </rPh>
    <rPh sb="131" eb="134">
      <t>ニュウショジ</t>
    </rPh>
    <rPh sb="136" eb="138">
      <t>ジドウ</t>
    </rPh>
    <rPh sb="139" eb="141">
      <t>タイシツ</t>
    </rPh>
    <rPh sb="147" eb="148">
      <t>イ</t>
    </rPh>
    <rPh sb="149" eb="151">
      <t>カクニン</t>
    </rPh>
    <rPh sb="159" eb="162">
      <t>キンキュウジ</t>
    </rPh>
    <rPh sb="163" eb="164">
      <t>ソナ</t>
    </rPh>
    <rPh sb="166" eb="170">
      <t>ホイクシセツ</t>
    </rPh>
    <rPh sb="171" eb="173">
      <t>フキン</t>
    </rPh>
    <rPh sb="174" eb="177">
      <t>ビョウイントウ</t>
    </rPh>
    <rPh sb="177" eb="181">
      <t>カンケイキカン</t>
    </rPh>
    <rPh sb="182" eb="184">
      <t>イチラン</t>
    </rPh>
    <rPh sb="185" eb="187">
      <t>サクセイ</t>
    </rPh>
    <rPh sb="193" eb="198">
      <t>ホイクジュウジシャ</t>
    </rPh>
    <rPh sb="199" eb="201">
      <t>シュウチ</t>
    </rPh>
    <rPh sb="206" eb="208">
      <t>ヒツヨウ</t>
    </rPh>
    <phoneticPr fontId="10"/>
  </si>
  <si>
    <t>ｂ １年に２回の健康診断が実施されているか。（おおむね
６月毎に実施）
※ 施設において直接実施できない場合は、保護者から健康診断書又は母子健康手帳の写しの提出を受けること。</t>
    <phoneticPr fontId="10"/>
  </si>
  <si>
    <t>ｃ 入所（利用開始）後の乳幼児の体質、かかりつけ医の確認、緊急時に備えた保育施設付近の病院関係の一覧を作成し、全ての保育に従事する者への周知が行われているか。</t>
    <phoneticPr fontId="10"/>
  </si>
  <si>
    <t>４ 職員の健康診断</t>
    <phoneticPr fontId="10"/>
  </si>
  <si>
    <t xml:space="preserve">
ａ 職員の健康診断を労働安全衛生法（昭和47年法律第57号）に基づく労働安全衛生規則（昭和47年労働省令第32号）に基づき採用時及び１年に１回実施しているか。
</t>
    <phoneticPr fontId="10"/>
  </si>
  <si>
    <t>ｂ 調理に携わる職員には、おおむね月１回検便を実施しているか。</t>
    <phoneticPr fontId="10"/>
  </si>
  <si>
    <t>５ 医薬品等の整備</t>
    <phoneticPr fontId="10"/>
  </si>
  <si>
    <t xml:space="preserve">
ａ 必要な医薬品その他の医療品が備えられているか。
※ 最低限必要なもの：体温計、水まくら、消毒薬、絆創膏類等
</t>
    <phoneticPr fontId="10"/>
  </si>
  <si>
    <t>６ 感染症への対応</t>
    <phoneticPr fontId="10"/>
  </si>
  <si>
    <t xml:space="preserve">
ａ 感染症にかかっていることがわかった乳幼児及び感染症の疑いがある乳幼児については、かかりつけ医の指示に従うよう保護者に指示しているか。
</t>
    <phoneticPr fontId="10"/>
  </si>
  <si>
    <t>○保育所における感染症対策ガイドライン（2018年改定版）（平成30年3月厚生労働省）を参考にすること。
○感染症の疑いがある場合にも同様であること。
○再登園については、かかりつけ医とのやりとりを記載した書面等（その作成に代えて電磁的記録（電子的方式、時期的方式その他人の知覚によっては認識することができない方式で作られる記録であって、電子計算機による情報処理の用に供されるものをいう。）を作成する場合における当該電磁的記録を含む。以下同じ。）の提出など、かかりつけ医による判断の確認について、保護者の近いと協力を求めることも必要であること。
○歯ブラシ、コップ、タオル、ハンカチなどは、児童や保育従事者の間で共用せず、一人一人のものを準備すること。</t>
    <rPh sb="1" eb="4">
      <t>ホイクショ</t>
    </rPh>
    <rPh sb="8" eb="13">
      <t>カンセンショウタイサク</t>
    </rPh>
    <rPh sb="24" eb="25">
      <t>ネン</t>
    </rPh>
    <rPh sb="25" eb="28">
      <t>カイテイバン</t>
    </rPh>
    <rPh sb="30" eb="32">
      <t>ヘイセイ</t>
    </rPh>
    <rPh sb="34" eb="35">
      <t>ネン</t>
    </rPh>
    <rPh sb="36" eb="37">
      <t>ガツ</t>
    </rPh>
    <rPh sb="37" eb="42">
      <t>コウセイロウドウショウ</t>
    </rPh>
    <rPh sb="44" eb="46">
      <t>サンコウ</t>
    </rPh>
    <rPh sb="54" eb="57">
      <t>カンセンショウ</t>
    </rPh>
    <rPh sb="58" eb="59">
      <t>ウタガ</t>
    </rPh>
    <rPh sb="63" eb="65">
      <t>バアイ</t>
    </rPh>
    <rPh sb="67" eb="69">
      <t>ドウヨウ</t>
    </rPh>
    <rPh sb="77" eb="80">
      <t>サイトウエン</t>
    </rPh>
    <rPh sb="91" eb="92">
      <t>イ</t>
    </rPh>
    <rPh sb="99" eb="101">
      <t>キサイ</t>
    </rPh>
    <rPh sb="103" eb="105">
      <t>ショメン</t>
    </rPh>
    <rPh sb="105" eb="106">
      <t>ナド</t>
    </rPh>
    <rPh sb="109" eb="111">
      <t>サクセイ</t>
    </rPh>
    <rPh sb="112" eb="113">
      <t>カ</t>
    </rPh>
    <rPh sb="115" eb="120">
      <t>デンジテキキロク</t>
    </rPh>
    <rPh sb="121" eb="126">
      <t>デンシテキホウシキ</t>
    </rPh>
    <rPh sb="127" eb="132">
      <t>ジキテキホウシキ</t>
    </rPh>
    <rPh sb="134" eb="135">
      <t>タ</t>
    </rPh>
    <rPh sb="135" eb="136">
      <t>ヒト</t>
    </rPh>
    <rPh sb="137" eb="139">
      <t>チカク</t>
    </rPh>
    <rPh sb="144" eb="146">
      <t>ニンシキ</t>
    </rPh>
    <rPh sb="155" eb="157">
      <t>ホウシキ</t>
    </rPh>
    <rPh sb="158" eb="159">
      <t>ツク</t>
    </rPh>
    <rPh sb="162" eb="164">
      <t>キロク</t>
    </rPh>
    <rPh sb="169" eb="174">
      <t>デンシケイサンキ</t>
    </rPh>
    <rPh sb="177" eb="181">
      <t>ジョウホウショリ</t>
    </rPh>
    <rPh sb="182" eb="183">
      <t>ヨウ</t>
    </rPh>
    <rPh sb="184" eb="185">
      <t>キョウ</t>
    </rPh>
    <rPh sb="196" eb="198">
      <t>サクセイ</t>
    </rPh>
    <rPh sb="200" eb="202">
      <t>バアイ</t>
    </rPh>
    <rPh sb="206" eb="208">
      <t>トウガイ</t>
    </rPh>
    <rPh sb="208" eb="213">
      <t>デンジテキキロク</t>
    </rPh>
    <rPh sb="214" eb="215">
      <t>フク</t>
    </rPh>
    <rPh sb="217" eb="219">
      <t>イカ</t>
    </rPh>
    <rPh sb="219" eb="220">
      <t>オナ</t>
    </rPh>
    <rPh sb="224" eb="226">
      <t>テイシュツ</t>
    </rPh>
    <rPh sb="234" eb="235">
      <t>イ</t>
    </rPh>
    <rPh sb="238" eb="240">
      <t>ハンダン</t>
    </rPh>
    <rPh sb="241" eb="243">
      <t>カクニン</t>
    </rPh>
    <rPh sb="248" eb="251">
      <t>ホゴシャ</t>
    </rPh>
    <rPh sb="252" eb="253">
      <t>チカ</t>
    </rPh>
    <rPh sb="255" eb="257">
      <t>キョウリョク</t>
    </rPh>
    <rPh sb="258" eb="259">
      <t>モト</t>
    </rPh>
    <rPh sb="264" eb="266">
      <t>ヒツヨウ</t>
    </rPh>
    <rPh sb="274" eb="275">
      <t>ハ</t>
    </rPh>
    <rPh sb="295" eb="297">
      <t>ジドウ</t>
    </rPh>
    <rPh sb="298" eb="303">
      <t>ホイクジュウジシャ</t>
    </rPh>
    <rPh sb="304" eb="305">
      <t>アイダ</t>
    </rPh>
    <rPh sb="306" eb="308">
      <t>キョウヨウ</t>
    </rPh>
    <rPh sb="311" eb="315">
      <t>ヒトリヒトリ</t>
    </rPh>
    <rPh sb="319" eb="321">
      <t>ジュンビ</t>
    </rPh>
    <phoneticPr fontId="10"/>
  </si>
  <si>
    <t xml:space="preserve">
ｂ 再登園時には、かかりつけ医とのやりとりを記載した書面等の提出などについて、保護者の理解と協力を求めているか。
</t>
    <phoneticPr fontId="10"/>
  </si>
  <si>
    <t xml:space="preserve">
ｃ 歯ブラシ、コップ、タオル、ハンカチなどは、一人一人のものが準備されているか。
</t>
    <phoneticPr fontId="10"/>
  </si>
  <si>
    <t>ａ 睡眠中の乳幼児の顔色や呼吸の状態をきめ細かく観察しているか。</t>
    <phoneticPr fontId="10"/>
  </si>
  <si>
    <t xml:space="preserve">ｂ 乳児を寝かせる場合には、仰向けに寝かせているか。
※ 窒息リスク除去の観点から、医学的な理由で医師からうつぶせ寝をすすめられている場合以外は、乳児の顔が見える仰向けに寝かせることが重要である。
</t>
    <phoneticPr fontId="10"/>
  </si>
  <si>
    <t>ｃ 保育室では禁煙を厳守しているか。</t>
    <phoneticPr fontId="10"/>
  </si>
  <si>
    <t>８ 安全確保</t>
    <phoneticPr fontId="10"/>
  </si>
  <si>
    <t>ａ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10"/>
  </si>
  <si>
    <t>○安全計画は定期的に見直しを行い、必要に応じて変更を行うこと。</t>
    <rPh sb="1" eb="5">
      <t>アンゼンケイカク</t>
    </rPh>
    <rPh sb="6" eb="9">
      <t>テイキテキ</t>
    </rPh>
    <rPh sb="10" eb="12">
      <t>ミナオ</t>
    </rPh>
    <rPh sb="14" eb="15">
      <t>オコナ</t>
    </rPh>
    <rPh sb="17" eb="19">
      <t>ヒツヨウ</t>
    </rPh>
    <rPh sb="20" eb="21">
      <t>オウ</t>
    </rPh>
    <rPh sb="23" eb="25">
      <t>ヘンコウ</t>
    </rPh>
    <rPh sb="26" eb="27">
      <t>オコナ</t>
    </rPh>
    <phoneticPr fontId="10"/>
  </si>
  <si>
    <t>ｂ 職員に対し、安全計画について周知されているとともに、安全計画に定める研修及び訓練が定期的に実施されているか。</t>
    <phoneticPr fontId="10"/>
  </si>
  <si>
    <t>○施設の安全確保については、教育・保育施設等における事故防止及び事故発生時の対応のためのガイドライン（平成28年3月内閣府、文部科学省、厚生労働省）を参考にすること。
○特に、睡眠中、プール活動・水遊び中、食事中等の場面では重大事故が発生しやすいことを踏まえ、上記ガイドラインを参照し必要な対策を講じること。例えば、次のようなことに配慮することが必要であること。
・プール活動や水遊びを行う場合は、監視体制の空白が生じないよう、専ら監視を行う者とプール指導等を行う者を分けて配置し、その役割分担を明確にすること。
・児童の食事に関する情報（咀嚼や嚥下機能を含む発達や喫食の状況、食行動の特徴など）や当日の子どもの健康状態を把握し、誤嚥等による窒息のリスクとなるものを除去すること、また、食物アレルギーのある子供については生活管理指導表等に基づいて対応すること。
・窒息の可能性のある玩具、小物等が不用意に保育環境課に置かれていないかなどについての、保育士等による保育室内及び園庭内の点検を、定期的に実施すること。
○保育室だけでなく、児童が出入りする場所には危険物を置かないこと。また、書庫等は固定する、棚から物がらっかしない等の工夫を行うことが必要であること。
○施設内の危険な場所、設備等への囲障の設置、施錠等を行う必要があること。
○施設の周囲に危険個所等がある場合には、児童が勝手に出られないような配慮（敷地の周囲を柵等で区画している、出入り口の錠は幼児の手の届かないところに備えている等）が必要であること。
○賠償すべき事故が発生した場合は、損害賠償を速やかに行うことができるように備えておくこと。</t>
    <rPh sb="1" eb="3">
      <t>シセツ</t>
    </rPh>
    <rPh sb="4" eb="8">
      <t>アンゼンカクホ</t>
    </rPh>
    <rPh sb="14" eb="16">
      <t>キョウイク</t>
    </rPh>
    <rPh sb="17" eb="19">
      <t>ホイク</t>
    </rPh>
    <rPh sb="19" eb="21">
      <t>シセツ</t>
    </rPh>
    <rPh sb="21" eb="22">
      <t>ナド</t>
    </rPh>
    <rPh sb="26" eb="30">
      <t>ジコボウシ</t>
    </rPh>
    <rPh sb="30" eb="31">
      <t>オヨ</t>
    </rPh>
    <rPh sb="32" eb="37">
      <t>ジコハッセイジ</t>
    </rPh>
    <rPh sb="38" eb="40">
      <t>タイオウ</t>
    </rPh>
    <rPh sb="51" eb="53">
      <t>ヘイセイ</t>
    </rPh>
    <rPh sb="55" eb="56">
      <t>ネン</t>
    </rPh>
    <rPh sb="57" eb="58">
      <t>ガツ</t>
    </rPh>
    <rPh sb="58" eb="61">
      <t>ナイカクフ</t>
    </rPh>
    <rPh sb="62" eb="67">
      <t>モンブカガクショウ</t>
    </rPh>
    <rPh sb="68" eb="73">
      <t>コウセイロウドウショウ</t>
    </rPh>
    <rPh sb="75" eb="77">
      <t>サンコウ</t>
    </rPh>
    <rPh sb="85" eb="86">
      <t>トク</t>
    </rPh>
    <rPh sb="88" eb="91">
      <t>スイミンチュウ</t>
    </rPh>
    <rPh sb="95" eb="97">
      <t>カツドウ</t>
    </rPh>
    <rPh sb="98" eb="100">
      <t>ミズアソ</t>
    </rPh>
    <rPh sb="101" eb="102">
      <t>チュウ</t>
    </rPh>
    <rPh sb="103" eb="106">
      <t>ショクジチュウ</t>
    </rPh>
    <rPh sb="106" eb="107">
      <t>ナド</t>
    </rPh>
    <rPh sb="108" eb="110">
      <t>バメン</t>
    </rPh>
    <rPh sb="112" eb="116">
      <t>ジュウダイジコ</t>
    </rPh>
    <rPh sb="117" eb="119">
      <t>ハッセイ</t>
    </rPh>
    <rPh sb="126" eb="127">
      <t>フ</t>
    </rPh>
    <rPh sb="130" eb="132">
      <t>ジョウキ</t>
    </rPh>
    <rPh sb="139" eb="141">
      <t>サンショウ</t>
    </rPh>
    <rPh sb="142" eb="144">
      <t>ヒツヨウ</t>
    </rPh>
    <rPh sb="145" eb="147">
      <t>タイサク</t>
    </rPh>
    <rPh sb="148" eb="149">
      <t>コウ</t>
    </rPh>
    <rPh sb="154" eb="155">
      <t>タト</t>
    </rPh>
    <rPh sb="158" eb="159">
      <t>ツギ</t>
    </rPh>
    <rPh sb="166" eb="168">
      <t>ハイリョ</t>
    </rPh>
    <rPh sb="173" eb="175">
      <t>ヒツヨウ</t>
    </rPh>
    <rPh sb="186" eb="188">
      <t>カツドウ</t>
    </rPh>
    <rPh sb="189" eb="191">
      <t>ミズアソ</t>
    </rPh>
    <rPh sb="193" eb="194">
      <t>オコナ</t>
    </rPh>
    <rPh sb="195" eb="197">
      <t>バアイ</t>
    </rPh>
    <rPh sb="199" eb="203">
      <t>カンシタイセイ</t>
    </rPh>
    <rPh sb="204" eb="206">
      <t>クウハク</t>
    </rPh>
    <rPh sb="207" eb="208">
      <t>ショウ</t>
    </rPh>
    <rPh sb="214" eb="215">
      <t>モッパ</t>
    </rPh>
    <rPh sb="216" eb="218">
      <t>カンシ</t>
    </rPh>
    <rPh sb="219" eb="220">
      <t>オコナ</t>
    </rPh>
    <rPh sb="221" eb="222">
      <t>モノ</t>
    </rPh>
    <rPh sb="226" eb="228">
      <t>シドウ</t>
    </rPh>
    <rPh sb="228" eb="229">
      <t>ナド</t>
    </rPh>
    <rPh sb="230" eb="231">
      <t>オコナ</t>
    </rPh>
    <rPh sb="232" eb="233">
      <t>モノ</t>
    </rPh>
    <rPh sb="234" eb="235">
      <t>ワ</t>
    </rPh>
    <rPh sb="237" eb="239">
      <t>ハイチ</t>
    </rPh>
    <rPh sb="243" eb="247">
      <t>ヤクワリブンタン</t>
    </rPh>
    <rPh sb="248" eb="250">
      <t>メイカク</t>
    </rPh>
    <rPh sb="258" eb="260">
      <t>ジドウ</t>
    </rPh>
    <rPh sb="261" eb="263">
      <t>ショクジ</t>
    </rPh>
    <rPh sb="264" eb="265">
      <t>カン</t>
    </rPh>
    <rPh sb="267" eb="269">
      <t>ジョウホウ</t>
    </rPh>
    <rPh sb="270" eb="272">
      <t>ソシャク</t>
    </rPh>
    <rPh sb="273" eb="277">
      <t>エンゲキノウ</t>
    </rPh>
    <rPh sb="278" eb="279">
      <t>フク</t>
    </rPh>
    <rPh sb="280" eb="282">
      <t>ハッタツ</t>
    </rPh>
    <rPh sb="283" eb="285">
      <t>キッショク</t>
    </rPh>
    <rPh sb="286" eb="288">
      <t>ジョウキョウ</t>
    </rPh>
    <rPh sb="289" eb="292">
      <t>ショクコウドウ</t>
    </rPh>
    <rPh sb="293" eb="295">
      <t>トクチョウ</t>
    </rPh>
    <rPh sb="299" eb="301">
      <t>トウジツ</t>
    </rPh>
    <rPh sb="302" eb="303">
      <t>コ</t>
    </rPh>
    <rPh sb="306" eb="310">
      <t>ケンコウジョウタイ</t>
    </rPh>
    <rPh sb="311" eb="313">
      <t>ハアク</t>
    </rPh>
    <rPh sb="315" eb="317">
      <t>ゴエン</t>
    </rPh>
    <rPh sb="317" eb="318">
      <t>ナド</t>
    </rPh>
    <rPh sb="321" eb="323">
      <t>チッソク</t>
    </rPh>
    <rPh sb="333" eb="335">
      <t>ジョキョ</t>
    </rPh>
    <rPh sb="343" eb="345">
      <t>ショクモツ</t>
    </rPh>
    <rPh sb="353" eb="355">
      <t>コドモ</t>
    </rPh>
    <phoneticPr fontId="10"/>
  </si>
  <si>
    <t>ｃ 保護者に対し、安全計画に基づく取組の内容等について周知されているか。</t>
    <phoneticPr fontId="10"/>
  </si>
  <si>
    <t xml:space="preserve">
ｄ 事故防止の観点から、その施設内の危険な場所、設備等に対して適切な安全管理を図っているか。
</t>
    <phoneticPr fontId="10"/>
  </si>
  <si>
    <t xml:space="preserve">
ｅ プール活動や水遊びを行う場合は、監視体制の空白が生じないよう、専ら監視を行う者とプール指導等を行う者を分けて配置し、その役割分担を明確にしているか。
</t>
    <phoneticPr fontId="10"/>
  </si>
  <si>
    <t xml:space="preserve">
ｆ 児童の食事に関する情報や当日の子どもの健康状態を把握し、誤嚥等による窒息のリスクとなるものを除去すること、また、食物アレルギーのある子どもについては生活管理指導表等に基づいて対応しているか。
</t>
    <phoneticPr fontId="10"/>
  </si>
  <si>
    <t xml:space="preserve">
ｇ 窒息の可能性のある玩具、小物等が不用意に保育環境下に置かれていないかなどについて、保育室内及び園庭内の点検を定期的に実施しているか。
</t>
    <phoneticPr fontId="10"/>
  </si>
  <si>
    <t xml:space="preserve">
ｈ 不審者の立入防止などの対策や緊急時における乳幼児の安全を確保する体制を整備しているか。
</t>
    <phoneticPr fontId="10"/>
  </si>
  <si>
    <t xml:space="preserve">
ｉ 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
</t>
    <phoneticPr fontId="10"/>
  </si>
  <si>
    <t xml:space="preserve">
ｊ 児童の送迎を目的とした自動車（運転者席及びこれと並列の座席並びにこれらより一つ後方に備えられた前向きの座席以外の座席を有しないものその他利用の態様を勘案してこれと同程度に児童の見落としのおそれが少ないと認められるものを除く。）を日常的に運行するときは、当該自動車にブザーその他の車内の児童の見落としを防止する装置を備え、これを用いてiに定める所在の確認（児童の降車の際に限る。）を行っているか。
</t>
    <phoneticPr fontId="10"/>
  </si>
  <si>
    <t xml:space="preserve">
ｋ 事故発生時に適切な救命処置が可能となるよう、訓練を実施しているか。
</t>
    <phoneticPr fontId="10"/>
  </si>
  <si>
    <t xml:space="preserve">
ｌ 賠償責任保険に加入するなど、保育中の万が一の事故に備えているか。
</t>
    <phoneticPr fontId="10"/>
  </si>
  <si>
    <t xml:space="preserve">
ｍ 事故発生時には速やかに当該事実を都道府県知事等に報告しているか。
</t>
    <phoneticPr fontId="10"/>
  </si>
  <si>
    <t>ｎ 事故の状況及び事故に際して採った処置について記録しているか。</t>
    <phoneticPr fontId="10"/>
  </si>
  <si>
    <t>ｏ 死亡事故等の重大事故が発生した施設については、当該事故と同様の事故の再発防止策及び事故後の検証結果を踏まえた措置をとっているか</t>
    <phoneticPr fontId="10"/>
  </si>
  <si>
    <t xml:space="preserve">以下の事項について、施設のサービスを利用しようとする者が
見やすい場所に掲示されているか。
ａ 設置者の氏名又は名称及び施設の管理者の氏名
ｂ 建物その他の設備の規模及び構造
ｃ 施設の名称及び所在地
ｄ 事業を開始した年月日
ｅ 開所している時間
ｆ 提供するサービスの内容及び当該サービスの提供につき利用者が支払うべき額に関する事項並びにこれらの事項に変更を生じたことがある場合にあっては当該変更のうち直近のものの内容及びその理由
ｇ 入所（利用）定員
ｈ 保育士その他の職員の配置数又はその予定
ｉ 保育する乳幼児に関して契約している保険の種類、保険事故及び保険金額
ｊ 提携している医療機関の名称、所在地及び提携内容
ｋ 緊急時等における対応方法
ｌ 非常災害対策
ｍ 虐待の防止のための措置に関する事項
ｎ 設置者が過去に事業停止命令又は施設閉鎖命令を受けたか否かの別（受けたことがある場合には、その命令の内容を含む。）
</t>
    <phoneticPr fontId="10"/>
  </si>
  <si>
    <t>以下の事項について、利用者に書面等による交付がされているか。
ａ 設置者の氏名及び住所又は名称及び所在地
ｂ 当該サービスの提供につき利用者が支払うべき額に関する事項
ｃ 施設の名称及び所在地
ｄ 施設の管理者の氏名
ｅ 当該利用者に対し提供するサービスの内容
ｆ 保育する乳幼児に関して契約している保険の種類、保険事故及び保険金額
ｇ 提携する医療機関の名称、所在地及び提携内容
ｈ 利用者からの苦情を受け付ける担当職員の氏名及び連絡先</t>
    <phoneticPr fontId="10"/>
  </si>
  <si>
    <t>３ サービスの利用予定者から申し込みがあった場合の契約内容等の説明</t>
    <phoneticPr fontId="10"/>
  </si>
  <si>
    <t>ａ 当該サービスを利用するための契約の内容及びその履行に関する事項について、適切に説明が行われているか。</t>
    <phoneticPr fontId="10"/>
  </si>
  <si>
    <t>○届出対象施設については、当該施設で提供される保育サービスを利用しようとする者から申込みがあった場合には、その者に対し、当該サービスを利用するための契約の内容や手続き等について説明するよう努めることとされている。（法第59条の2の3）
○届出対象外施設であっても、利用料金や保育サービスの内容等をあらかじめ利用予定者に説明し、理解を得たうえでサービスの提供を行うことが望ましい。
○保育の実施前に保護者に対して、保育従事者の氏名や保育士資格、都道府県への届出の有無などの情報を提供することが望ましい。ただし、事業者は個人情報保護義務について留意することが必要であること。</t>
    <rPh sb="1" eb="3">
      <t>トドケデ</t>
    </rPh>
    <rPh sb="3" eb="7">
      <t>タイショウシセツ</t>
    </rPh>
    <rPh sb="13" eb="17">
      <t>トウガイシセツ</t>
    </rPh>
    <rPh sb="18" eb="20">
      <t>テイキョウ</t>
    </rPh>
    <rPh sb="23" eb="25">
      <t>ホイク</t>
    </rPh>
    <rPh sb="30" eb="32">
      <t>リヨウ</t>
    </rPh>
    <rPh sb="38" eb="39">
      <t>モノ</t>
    </rPh>
    <rPh sb="41" eb="43">
      <t>モウシコミ</t>
    </rPh>
    <rPh sb="48" eb="50">
      <t>バアイ</t>
    </rPh>
    <rPh sb="55" eb="56">
      <t>モノ</t>
    </rPh>
    <rPh sb="57" eb="58">
      <t>タイ</t>
    </rPh>
    <rPh sb="60" eb="62">
      <t>トウガイ</t>
    </rPh>
    <rPh sb="67" eb="69">
      <t>リヨウ</t>
    </rPh>
    <rPh sb="74" eb="76">
      <t>ケイヤク</t>
    </rPh>
    <rPh sb="77" eb="79">
      <t>ナイヨウ</t>
    </rPh>
    <rPh sb="80" eb="82">
      <t>テツヅ</t>
    </rPh>
    <rPh sb="83" eb="84">
      <t>ナド</t>
    </rPh>
    <rPh sb="88" eb="90">
      <t>セツメイ</t>
    </rPh>
    <rPh sb="94" eb="95">
      <t>ツト</t>
    </rPh>
    <rPh sb="107" eb="108">
      <t>ホウ</t>
    </rPh>
    <rPh sb="108" eb="109">
      <t>ダイ</t>
    </rPh>
    <rPh sb="111" eb="112">
      <t>ジョウ</t>
    </rPh>
    <rPh sb="119" eb="121">
      <t>トドケデ</t>
    </rPh>
    <rPh sb="121" eb="124">
      <t>タイショウガイ</t>
    </rPh>
    <rPh sb="124" eb="126">
      <t>シセツ</t>
    </rPh>
    <rPh sb="132" eb="136">
      <t>リヨウリョウキン</t>
    </rPh>
    <rPh sb="137" eb="139">
      <t>ホイク</t>
    </rPh>
    <rPh sb="144" eb="147">
      <t>ナイヨウナド</t>
    </rPh>
    <rPh sb="153" eb="158">
      <t>リヨウヨテイシャ</t>
    </rPh>
    <rPh sb="159" eb="161">
      <t>セツメイ</t>
    </rPh>
    <rPh sb="163" eb="165">
      <t>リカイ</t>
    </rPh>
    <rPh sb="166" eb="167">
      <t>エ</t>
    </rPh>
    <rPh sb="176" eb="178">
      <t>テイキョウ</t>
    </rPh>
    <rPh sb="179" eb="180">
      <t>オコナ</t>
    </rPh>
    <rPh sb="184" eb="185">
      <t>ノゾ</t>
    </rPh>
    <rPh sb="191" eb="193">
      <t>ホイク</t>
    </rPh>
    <rPh sb="194" eb="196">
      <t>ジッシ</t>
    </rPh>
    <rPh sb="196" eb="197">
      <t>マエ</t>
    </rPh>
    <rPh sb="198" eb="201">
      <t>ホゴシャ</t>
    </rPh>
    <rPh sb="202" eb="203">
      <t>タイ</t>
    </rPh>
    <rPh sb="206" eb="211">
      <t>ホイクジュウジシャ</t>
    </rPh>
    <rPh sb="212" eb="214">
      <t>シメイ</t>
    </rPh>
    <rPh sb="215" eb="220">
      <t>ホイクシシカク</t>
    </rPh>
    <rPh sb="221" eb="225">
      <t>トドウフケン</t>
    </rPh>
    <rPh sb="227" eb="229">
      <t>トドケデ</t>
    </rPh>
    <rPh sb="230" eb="232">
      <t>ウム</t>
    </rPh>
    <rPh sb="235" eb="237">
      <t>ジョウホウ</t>
    </rPh>
    <rPh sb="238" eb="240">
      <t>テイキョウ</t>
    </rPh>
    <rPh sb="245" eb="246">
      <t>ノゾ</t>
    </rPh>
    <rPh sb="254" eb="257">
      <t>ジギョウシャ</t>
    </rPh>
    <rPh sb="258" eb="266">
      <t>コジンジョウホウホゴギム</t>
    </rPh>
    <rPh sb="270" eb="272">
      <t>リュウイ</t>
    </rPh>
    <rPh sb="277" eb="279">
      <t>ヒツヨウ</t>
    </rPh>
    <phoneticPr fontId="10"/>
  </si>
  <si>
    <t>１ 職員に関する帳簿等の整備</t>
    <phoneticPr fontId="10"/>
  </si>
  <si>
    <t>ａ 職員の氏名、連絡先、職員の資格を証明する書類（写）、採用年月日等が記載された帳簿等があるか。</t>
    <phoneticPr fontId="10"/>
  </si>
  <si>
    <t xml:space="preserve">
ｂ 労働基準法等の他法令に基づき、各事業場ごとに備え付け
が義務付けられている帳簿等があるか。
・労働者名簿（労働基準法第107条）
・賃金台帳（労働基準法第108条）
・雇入、解雇、災害補償、賃金その他労働関係に関する重要な書類の保存義務（労働基準法第109条）
</t>
    <phoneticPr fontId="10"/>
  </si>
  <si>
    <t>２ 在籍（利用）乳幼児に関する帳簿等の整備</t>
    <phoneticPr fontId="10"/>
  </si>
  <si>
    <t>ａ 在籍（利用）乳幼児及び保護者の氏名、乳幼児の生年月日及び健康状態、保護者の連絡先、乳幼児の在籍（利用）記録並びに契約内容等が確認できる帳簿等があるか。</t>
    <phoneticPr fontId="10"/>
  </si>
  <si>
    <t>項目</t>
    <rPh sb="0" eb="2">
      <t>コウモク</t>
    </rPh>
    <phoneticPr fontId="11"/>
  </si>
  <si>
    <t>枝番</t>
    <rPh sb="0" eb="2">
      <t>エダバン</t>
    </rPh>
    <phoneticPr fontId="11"/>
  </si>
  <si>
    <t>大項目</t>
    <rPh sb="0" eb="3">
      <t>ダイコウモク</t>
    </rPh>
    <phoneticPr fontId="10"/>
  </si>
  <si>
    <t>①</t>
    <phoneticPr fontId="11"/>
  </si>
  <si>
    <t>保育に従事する者の数
及び資格</t>
    <rPh sb="0" eb="2">
      <t>ホイク</t>
    </rPh>
    <rPh sb="3" eb="5">
      <t>ジュウジ</t>
    </rPh>
    <rPh sb="7" eb="8">
      <t>モノ</t>
    </rPh>
    <rPh sb="9" eb="10">
      <t>カズ</t>
    </rPh>
    <rPh sb="11" eb="12">
      <t>オヨ</t>
    </rPh>
    <rPh sb="13" eb="15">
      <t>シカク</t>
    </rPh>
    <phoneticPr fontId="10"/>
  </si>
  <si>
    <t xml:space="preserve">
○児童の年齢については、3月31日を基準日として考えることが原則。
</t>
    <rPh sb="2" eb="4">
      <t>ジドウ</t>
    </rPh>
    <rPh sb="5" eb="7">
      <t>ネンレイ</t>
    </rPh>
    <rPh sb="14" eb="15">
      <t>ガツ</t>
    </rPh>
    <rPh sb="17" eb="18">
      <t>ニチ</t>
    </rPh>
    <rPh sb="19" eb="22">
      <t>キジュンビ</t>
    </rPh>
    <rPh sb="25" eb="26">
      <t>カンガ</t>
    </rPh>
    <rPh sb="31" eb="33">
      <t>ゲンソク</t>
    </rPh>
    <phoneticPr fontId="10"/>
  </si>
  <si>
    <t>②</t>
    <phoneticPr fontId="11"/>
  </si>
  <si>
    <t>③</t>
    <phoneticPr fontId="10"/>
  </si>
  <si>
    <t>○左記にかかわらず、保育に従事する者のすべてについて、保育士又は看護師の資格を有する者が配置されていることが望ましい。
○資格を有しない保育に従事する者については、一定の研修受講を推奨することが望ましい。</t>
    <rPh sb="1" eb="3">
      <t>サキ</t>
    </rPh>
    <rPh sb="10" eb="12">
      <t>ホイク</t>
    </rPh>
    <rPh sb="13" eb="15">
      <t>ジュウジ</t>
    </rPh>
    <rPh sb="17" eb="18">
      <t>モノ</t>
    </rPh>
    <rPh sb="27" eb="30">
      <t>ホイクシ</t>
    </rPh>
    <rPh sb="30" eb="31">
      <t>マタ</t>
    </rPh>
    <rPh sb="32" eb="35">
      <t>カンゴシ</t>
    </rPh>
    <rPh sb="36" eb="38">
      <t>シカク</t>
    </rPh>
    <rPh sb="39" eb="40">
      <t>ユウ</t>
    </rPh>
    <rPh sb="42" eb="43">
      <t>モノ</t>
    </rPh>
    <rPh sb="44" eb="46">
      <t>ハイチ</t>
    </rPh>
    <rPh sb="54" eb="55">
      <t>ノゾ</t>
    </rPh>
    <rPh sb="61" eb="63">
      <t>シカク</t>
    </rPh>
    <rPh sb="64" eb="65">
      <t>ユウ</t>
    </rPh>
    <rPh sb="68" eb="70">
      <t>ホイク</t>
    </rPh>
    <rPh sb="71" eb="73">
      <t>ジュウジ</t>
    </rPh>
    <rPh sb="75" eb="76">
      <t>モノ</t>
    </rPh>
    <rPh sb="82" eb="84">
      <t>イッテイ</t>
    </rPh>
    <rPh sb="85" eb="89">
      <t>ケンシュウジュコウ</t>
    </rPh>
    <rPh sb="90" eb="92">
      <t>スイショウ</t>
    </rPh>
    <rPh sb="97" eb="98">
      <t>ノゾ</t>
    </rPh>
    <phoneticPr fontId="10"/>
  </si>
  <si>
    <t xml:space="preserve">
○保育士でない者が、保育士又はこれに紛らわしい名称を使用した場合には、30万円以下の罰金が課せられるこちになること。
○事業者が、保育士資格を有していない者について、保育士であると誤認されるような表現を用いて入園案内や児童の募集を行った場合は、事業者についても、名称独占違反の罰則が課されるおそれがあること。
</t>
    <phoneticPr fontId="10"/>
  </si>
  <si>
    <t>④</t>
    <phoneticPr fontId="10"/>
  </si>
  <si>
    <t>保育室等の構造、設備
及び面積</t>
    <rPh sb="0" eb="3">
      <t>ホイクシツ</t>
    </rPh>
    <rPh sb="3" eb="4">
      <t>ナド</t>
    </rPh>
    <rPh sb="5" eb="7">
      <t>コウゾウ</t>
    </rPh>
    <rPh sb="8" eb="10">
      <t>セツビ</t>
    </rPh>
    <rPh sb="11" eb="12">
      <t>オヨ</t>
    </rPh>
    <rPh sb="13" eb="15">
      <t>メンセキ</t>
    </rPh>
    <phoneticPr fontId="10"/>
  </si>
  <si>
    <t>○調理室は、保育室と簡単に出入りができないよう区画されているだけでなく、衛生的な状態が保たれていることが必要であること。</t>
    <phoneticPr fontId="10"/>
  </si>
  <si>
    <t>非常災害に対する措置</t>
    <rPh sb="0" eb="4">
      <t>ヒジョウサイガイ</t>
    </rPh>
    <rPh sb="5" eb="6">
      <t>タイ</t>
    </rPh>
    <rPh sb="8" eb="10">
      <t>ソチ</t>
    </rPh>
    <phoneticPr fontId="10"/>
  </si>
  <si>
    <t>⑤</t>
    <phoneticPr fontId="10"/>
  </si>
  <si>
    <t>保育内容</t>
    <rPh sb="0" eb="4">
      <t>ホイクナイヨウ</t>
    </rPh>
    <phoneticPr fontId="10"/>
  </si>
  <si>
    <t>⑥</t>
    <phoneticPr fontId="10"/>
  </si>
  <si>
    <t>⑦</t>
    <phoneticPr fontId="10"/>
  </si>
  <si>
    <t>⑧</t>
    <phoneticPr fontId="10"/>
  </si>
  <si>
    <t>給食</t>
    <rPh sb="0" eb="2">
      <t>キュウショク</t>
    </rPh>
    <phoneticPr fontId="10"/>
  </si>
  <si>
    <t>健康管理・安全確保</t>
    <rPh sb="0" eb="4">
      <t>ケンコウカンリ</t>
    </rPh>
    <rPh sb="5" eb="9">
      <t>アンゼンカクホ</t>
    </rPh>
    <phoneticPr fontId="10"/>
  </si>
  <si>
    <t>⑨</t>
    <phoneticPr fontId="10"/>
  </si>
  <si>
    <t>利用者への情報提供</t>
    <rPh sb="0" eb="3">
      <t>リヨウシャ</t>
    </rPh>
    <rPh sb="5" eb="9">
      <t>ジョウホウテイキョウ</t>
    </rPh>
    <phoneticPr fontId="10"/>
  </si>
  <si>
    <t>備える帳簿等</t>
    <rPh sb="0" eb="1">
      <t>ソナ</t>
    </rPh>
    <rPh sb="3" eb="5">
      <t>チョウボ</t>
    </rPh>
    <rPh sb="5" eb="6">
      <t>ナド</t>
    </rPh>
    <phoneticPr fontId="10"/>
  </si>
  <si>
    <t>点検結果</t>
    <rPh sb="0" eb="4">
      <t>テンケンケッカ</t>
    </rPh>
    <phoneticPr fontId="10"/>
  </si>
  <si>
    <t>適</t>
    <rPh sb="0" eb="1">
      <t>テキ</t>
    </rPh>
    <phoneticPr fontId="5"/>
  </si>
  <si>
    <t>否</t>
    <rPh sb="0" eb="1">
      <t>ヒ</t>
    </rPh>
    <phoneticPr fontId="5"/>
  </si>
  <si>
    <t>対象外</t>
    <rPh sb="0" eb="3">
      <t>タイショウガイ</t>
    </rPh>
    <phoneticPr fontId="5"/>
  </si>
  <si>
    <t>点検者氏名</t>
    <rPh sb="0" eb="3">
      <t>テンケンシャ</t>
    </rPh>
    <rPh sb="3" eb="5">
      <t>シメイ</t>
    </rPh>
    <phoneticPr fontId="5"/>
  </si>
  <si>
    <t>点検結果</t>
    <rPh sb="0" eb="2">
      <t>テンケン</t>
    </rPh>
    <rPh sb="2" eb="4">
      <t>ケッカ</t>
    </rPh>
    <phoneticPr fontId="5"/>
  </si>
  <si>
    <t>現時点で実施のない「避難消火等の訓練の毎月１回以上の実施」などの項目は実施計画の作成をもって「適」としてください。</t>
    <rPh sb="0" eb="3">
      <t>ゲンジテン</t>
    </rPh>
    <rPh sb="4" eb="6">
      <t>ジッシ</t>
    </rPh>
    <rPh sb="10" eb="12">
      <t>ヒナン</t>
    </rPh>
    <rPh sb="12" eb="14">
      <t>ショウカ</t>
    </rPh>
    <rPh sb="14" eb="15">
      <t>ナド</t>
    </rPh>
    <rPh sb="16" eb="18">
      <t>クンレン</t>
    </rPh>
    <rPh sb="19" eb="21">
      <t>マイツキ</t>
    </rPh>
    <rPh sb="22" eb="23">
      <t>カイ</t>
    </rPh>
    <rPh sb="23" eb="25">
      <t>イジョウ</t>
    </rPh>
    <rPh sb="26" eb="28">
      <t>ジッシ</t>
    </rPh>
    <rPh sb="32" eb="34">
      <t>コウモク</t>
    </rPh>
    <rPh sb="35" eb="37">
      <t>ジッシ</t>
    </rPh>
    <rPh sb="37" eb="39">
      <t>ケイカク</t>
    </rPh>
    <rPh sb="40" eb="42">
      <t>サクセイ</t>
    </rPh>
    <rPh sb="47" eb="48">
      <t>テキ</t>
    </rPh>
    <phoneticPr fontId="5"/>
  </si>
  <si>
    <t>未選択</t>
    <rPh sb="0" eb="3">
      <t>ミセンタク</t>
    </rPh>
    <phoneticPr fontId="5"/>
  </si>
  <si>
    <t>未選択</t>
    <rPh sb="0" eb="3">
      <t>ミセンタク</t>
    </rPh>
    <phoneticPr fontId="5"/>
  </si>
  <si>
    <t>黄色セル</t>
    <rPh sb="0" eb="2">
      <t>キイロ</t>
    </rPh>
    <phoneticPr fontId="6"/>
  </si>
  <si>
    <t>に入力してください。</t>
    <rPh sb="1" eb="3">
      <t>ニュウリョク</t>
    </rPh>
    <phoneticPr fontId="6"/>
  </si>
  <si>
    <t>まるばつ</t>
    <phoneticPr fontId="5"/>
  </si>
  <si>
    <t>○</t>
    <phoneticPr fontId="5"/>
  </si>
  <si>
    <t>×</t>
    <phoneticPr fontId="5"/>
  </si>
  <si>
    <t>自主点検表　別紙</t>
    <rPh sb="6" eb="8">
      <t>ベッシ</t>
    </rPh>
    <phoneticPr fontId="6"/>
  </si>
  <si>
    <t>未選択が0になるように、すべての項目を選択してください。</t>
    <rPh sb="0" eb="3">
      <t>ミセンタク</t>
    </rPh>
    <rPh sb="16" eb="18">
      <t>コウモク</t>
    </rPh>
    <rPh sb="19" eb="21">
      <t>センタク</t>
    </rPh>
    <phoneticPr fontId="5"/>
  </si>
  <si>
    <t>対象外となるのは、「保育室が２階の場合の条件」などの項目のみです。</t>
    <rPh sb="0" eb="3">
      <t>タイショウガイ</t>
    </rPh>
    <rPh sb="26" eb="28">
      <t>コウモク</t>
    </rPh>
    <phoneticPr fontId="5"/>
  </si>
  <si>
    <t>認可外保育施設指導監督基準に係る自主点検表</t>
    <rPh sb="0" eb="2">
      <t>ニンカ</t>
    </rPh>
    <rPh sb="2" eb="3">
      <t>ガイ</t>
    </rPh>
    <rPh sb="3" eb="5">
      <t>ホイク</t>
    </rPh>
    <rPh sb="5" eb="7">
      <t>シセツ</t>
    </rPh>
    <rPh sb="7" eb="9">
      <t>シドウ</t>
    </rPh>
    <rPh sb="9" eb="11">
      <t>カントク</t>
    </rPh>
    <rPh sb="11" eb="13">
      <t>キジュン</t>
    </rPh>
    <rPh sb="14" eb="15">
      <t>カカ</t>
    </rPh>
    <rPh sb="16" eb="18">
      <t>ジシュ</t>
    </rPh>
    <rPh sb="18" eb="20">
      <t>テンケン</t>
    </rPh>
    <rPh sb="20" eb="21">
      <t>ヒョウ</t>
    </rPh>
    <phoneticPr fontId="6"/>
  </si>
  <si>
    <t>１　保育に従事する者の数
○１人に対して乳幼児３人以下
○家庭的保育補助者とともに保育する場合は、乳幼児５人以下</t>
    <rPh sb="11" eb="12">
      <t>カズ</t>
    </rPh>
    <phoneticPr fontId="10"/>
  </si>
  <si>
    <t>乳幼児の数が保育することができる数以内か。
ａ 保育に従事する者が１人で保育している乳幼児の数</t>
    <phoneticPr fontId="10"/>
  </si>
  <si>
    <t>ｂ 保育に従事する者が家庭的保育補助者とともに保育している乳幼児の数</t>
    <phoneticPr fontId="10"/>
  </si>
  <si>
    <t>ａ 保育に従事する者のうち、１人以上は、有資格者又は都道府県知事、指定都市市長、中核市市長若しくは児童相談所設置市市長（以下「都道府県知事等」という。）が行う保育に従事する者に関する研修（都道府県知事等がこれと同等以上のものと認める市町村長（特別区の長を含む。）その他の機関が行う研修を含む。）を修了した者であるか。</t>
    <phoneticPr fontId="10"/>
  </si>
  <si>
    <t>３ 保育士の名称</t>
    <phoneticPr fontId="10"/>
  </si>
  <si>
    <t>２ 保育に従事する者の有資格者の数
〔考え方〕
ここでいう有資格者は、保育士又は看護師（准看護師を含む。）の資格を有する者をいう。</t>
    <phoneticPr fontId="10"/>
  </si>
  <si>
    <t>ａ 家庭的保育事業等設備運営基準第22条を参酌しつつ、乳幼児の保育を適切に行うことができる広さか</t>
    <phoneticPr fontId="10"/>
  </si>
  <si>
    <t>第1-2-(1)</t>
    <rPh sb="0" eb="1">
      <t>ダイ</t>
    </rPh>
    <phoneticPr fontId="10"/>
  </si>
  <si>
    <t>第1-2-(2)</t>
    <rPh sb="0" eb="1">
      <t>ダイ</t>
    </rPh>
    <phoneticPr fontId="10"/>
  </si>
  <si>
    <t>ｂ 調理設備は、当該施設内にあって専用のものであるか。又は、施設外共同使用であるが、必要な時に利用できるか。</t>
    <phoneticPr fontId="10"/>
  </si>
  <si>
    <t>第2-2-(1)</t>
    <phoneticPr fontId="10"/>
  </si>
  <si>
    <t>１ 保育室の面積</t>
    <phoneticPr fontId="10"/>
  </si>
  <si>
    <t>2 保育室の採光及び換気の確保、安全性の確保</t>
    <phoneticPr fontId="10"/>
  </si>
  <si>
    <t>3 便所
（１）便所の手洗設備
便所と保育室及び調理室との区画
便所の安全な使用の確保</t>
    <phoneticPr fontId="10"/>
  </si>
  <si>
    <t>ａ 便器の数が、１以上であるか。
※ 特に支障がない場合　便所が同一階にあり、共同使用しても必要数を確保でき、衛生上問題ないこと。</t>
    <phoneticPr fontId="10"/>
  </si>
  <si>
    <t>１
〔考え方〕
保育室等が２階以上にある場合であっても、指導基準第４による評価ではなく、本基準により評価を行うものとする。
（１）消火用具の設置</t>
    <phoneticPr fontId="10"/>
  </si>
  <si>
    <t>ａ 非常口（玄関とは別の勝手口など）は、火災等非常時に入所（利用）乳幼児の避難に有効な位置に、適切に設置されているか。</t>
    <phoneticPr fontId="10"/>
  </si>
  <si>
    <t>２
（１）非常災害に対する計画（消防計画）の策定</t>
    <phoneticPr fontId="10"/>
  </si>
  <si>
    <t>ａ 災害の発生に備え、緊急時の対応の具体的内容及び手順、職員の役割分担等が記された計画が策定されているか。</t>
    <phoneticPr fontId="10"/>
  </si>
  <si>
    <t>３ 保護者との連絡等
（１） 保護者との密接な連絡を取り、その意向を考慮した保育の実施</t>
    <phoneticPr fontId="10"/>
  </si>
  <si>
    <t>○保育に従事する者の数</t>
    <rPh sb="1" eb="3">
      <t>ホイク</t>
    </rPh>
    <rPh sb="4" eb="6">
      <t>ジュウジ</t>
    </rPh>
    <rPh sb="8" eb="9">
      <t>モノ</t>
    </rPh>
    <rPh sb="10" eb="11">
      <t>カズ</t>
    </rPh>
    <phoneticPr fontId="6"/>
  </si>
  <si>
    <t>○保育に従事する者の有資格者の数</t>
    <rPh sb="10" eb="14">
      <t>ユウシカクシャ</t>
    </rPh>
    <phoneticPr fontId="6"/>
  </si>
  <si>
    <t>○保育室の面積</t>
    <rPh sb="1" eb="4">
      <t>ホイクシツ</t>
    </rPh>
    <rPh sb="5" eb="7">
      <t>メンセキ</t>
    </rPh>
    <phoneticPr fontId="6"/>
  </si>
  <si>
    <t>無償化</t>
    <rPh sb="0" eb="3">
      <t>ムショウカ</t>
    </rPh>
    <phoneticPr fontId="5"/>
  </si>
  <si>
    <t>未選択</t>
    <rPh sb="0" eb="3">
      <t>ミセンタク</t>
    </rPh>
    <phoneticPr fontId="5"/>
  </si>
  <si>
    <t>希望する</t>
    <rPh sb="0" eb="2">
      <t>キボウ</t>
    </rPh>
    <phoneticPr fontId="5"/>
  </si>
  <si>
    <t>希望しない</t>
    <rPh sb="0" eb="2">
      <t>キボウ</t>
    </rPh>
    <phoneticPr fontId="5"/>
  </si>
  <si>
    <t>特定子ども・子育て施設の確認</t>
    <rPh sb="0" eb="2">
      <t>トクテイ</t>
    </rPh>
    <rPh sb="2" eb="3">
      <t>コ</t>
    </rPh>
    <rPh sb="6" eb="8">
      <t>コソダ</t>
    </rPh>
    <rPh sb="9" eb="11">
      <t>シセツ</t>
    </rPh>
    <rPh sb="12" eb="14">
      <t>カクニン</t>
    </rPh>
    <phoneticPr fontId="5"/>
  </si>
  <si>
    <t>無償化対象児童の利用予定があり、無償化対象施設の確認を希望する。</t>
    <rPh sb="0" eb="3">
      <t>ムショウカ</t>
    </rPh>
    <rPh sb="3" eb="5">
      <t>タイショウ</t>
    </rPh>
    <rPh sb="5" eb="7">
      <t>ジドウ</t>
    </rPh>
    <rPh sb="8" eb="12">
      <t>リヨウヨテイ</t>
    </rPh>
    <rPh sb="16" eb="19">
      <t>ムショウカ</t>
    </rPh>
    <rPh sb="19" eb="21">
      <t>タイショウ</t>
    </rPh>
    <rPh sb="21" eb="23">
      <t>シセツ</t>
    </rPh>
    <rPh sb="24" eb="26">
      <t>カクニン</t>
    </rPh>
    <rPh sb="27" eb="29">
      <t>キボウ</t>
    </rPh>
    <phoneticPr fontId="5"/>
  </si>
  <si>
    <t>留意事項</t>
    <rPh sb="0" eb="4">
      <t>リュウイジコウ</t>
    </rPh>
    <phoneticPr fontId="5"/>
  </si>
  <si>
    <t>認可外保育施設指導監督基準を満たす旨の証明書の交付は、立入調査及び改善指導の結果を踏まえて行います。
無償化対象施設の確認を希望する場合、申請書を提出の上、上記点検結果がすべて適（対象外を除く）であることをもって、「立入調査により証明書が交付される（あるいはされない）までの期間」という条件付きで、市のホームページで無償化対象施設として公表いたします。
この際、施設は利用者に対して「条件付き無償化対象施設である」ことを周知する必要があります。
また、立入調査の結果、証明書が交付されない場合は、特定子ども・子育て支援施設の確認を停止し、その旨を市のホームページで公表いたします。</t>
    <rPh sb="0" eb="7">
      <t>ニンカガイホイクシセツ</t>
    </rPh>
    <rPh sb="7" eb="13">
      <t>シドウカントクキジュン</t>
    </rPh>
    <rPh sb="14" eb="15">
      <t>ミ</t>
    </rPh>
    <rPh sb="17" eb="18">
      <t>ムネ</t>
    </rPh>
    <rPh sb="19" eb="22">
      <t>ショウメイショ</t>
    </rPh>
    <rPh sb="23" eb="25">
      <t>コウフ</t>
    </rPh>
    <rPh sb="27" eb="31">
      <t>タチイリチョウサ</t>
    </rPh>
    <rPh sb="31" eb="32">
      <t>オヨ</t>
    </rPh>
    <rPh sb="33" eb="37">
      <t>カイゼンシドウ</t>
    </rPh>
    <rPh sb="38" eb="40">
      <t>ケッカ</t>
    </rPh>
    <rPh sb="41" eb="42">
      <t>フ</t>
    </rPh>
    <rPh sb="45" eb="46">
      <t>オコナ</t>
    </rPh>
    <rPh sb="52" eb="55">
      <t>ムショウカ</t>
    </rPh>
    <rPh sb="55" eb="59">
      <t>タイショウシセツ</t>
    </rPh>
    <rPh sb="60" eb="62">
      <t>カクニン</t>
    </rPh>
    <rPh sb="63" eb="65">
      <t>キボウ</t>
    </rPh>
    <rPh sb="67" eb="69">
      <t>バアイ</t>
    </rPh>
    <rPh sb="70" eb="73">
      <t>シンセイショ</t>
    </rPh>
    <rPh sb="74" eb="76">
      <t>テイシュツ</t>
    </rPh>
    <rPh sb="77" eb="78">
      <t>ウエ</t>
    </rPh>
    <rPh sb="91" eb="94">
      <t>タイショウガイ</t>
    </rPh>
    <rPh sb="95" eb="96">
      <t>ノゾ</t>
    </rPh>
    <rPh sb="159" eb="162">
      <t>ムショウカ</t>
    </rPh>
    <rPh sb="162" eb="164">
      <t>タイショウ</t>
    </rPh>
    <rPh sb="180" eb="181">
      <t>サイ</t>
    </rPh>
    <rPh sb="182" eb="184">
      <t>シセツ</t>
    </rPh>
    <rPh sb="185" eb="188">
      <t>リヨウシャ</t>
    </rPh>
    <rPh sb="189" eb="190">
      <t>タイ</t>
    </rPh>
    <rPh sb="193" eb="196">
      <t>ジョウケンツ</t>
    </rPh>
    <rPh sb="197" eb="204">
      <t>ムショウカタイショウシセツ</t>
    </rPh>
    <rPh sb="211" eb="213">
      <t>シュウチ</t>
    </rPh>
    <rPh sb="215" eb="217">
      <t>ヒツヨウ</t>
    </rPh>
    <rPh sb="227" eb="231">
      <t>タチイリチョウサ</t>
    </rPh>
    <rPh sb="232" eb="234">
      <t>ケッカ</t>
    </rPh>
    <rPh sb="235" eb="238">
      <t>ショウメイショ</t>
    </rPh>
    <rPh sb="239" eb="241">
      <t>コウフ</t>
    </rPh>
    <rPh sb="245" eb="247">
      <t>バアイ</t>
    </rPh>
    <rPh sb="249" eb="251">
      <t>トクテイ</t>
    </rPh>
    <rPh sb="251" eb="252">
      <t>コ</t>
    </rPh>
    <rPh sb="255" eb="257">
      <t>コソダ</t>
    </rPh>
    <rPh sb="258" eb="262">
      <t>シエンシセツ</t>
    </rPh>
    <rPh sb="263" eb="265">
      <t>カクニン</t>
    </rPh>
    <rPh sb="266" eb="268">
      <t>テイシ</t>
    </rPh>
    <rPh sb="272" eb="273">
      <t>ムネ</t>
    </rPh>
    <rPh sb="274" eb="275">
      <t>シ</t>
    </rPh>
    <rPh sb="283" eb="285">
      <t>コウヒョウ</t>
    </rPh>
    <phoneticPr fontId="5"/>
  </si>
  <si>
    <t>１ 施設及びサービスに関する内容の掲示</t>
    <phoneticPr fontId="10"/>
  </si>
  <si>
    <t>２ サービス利用者に対する契約内容の書面等による交付</t>
    <phoneticPr fontId="10"/>
  </si>
  <si>
    <t>７ 乳幼児突然死症候群に対する注意</t>
    <phoneticPr fontId="10"/>
  </si>
  <si>
    <t>１ 乳幼児の健康状態の観察
登園、降園の際、乳幼児一人一人の健康状態の観察</t>
    <phoneticPr fontId="10"/>
  </si>
  <si>
    <t>戸田市認可外保育施設（新規開設施設）</t>
    <rPh sb="0" eb="2">
      <t>トダ</t>
    </rPh>
    <rPh sb="2" eb="3">
      <t>シ</t>
    </rPh>
    <rPh sb="3" eb="5">
      <t>ニンカ</t>
    </rPh>
    <rPh sb="5" eb="6">
      <t>ガイ</t>
    </rPh>
    <rPh sb="6" eb="8">
      <t>ホイク</t>
    </rPh>
    <rPh sb="8" eb="10">
      <t>シセツ</t>
    </rPh>
    <rPh sb="11" eb="13">
      <t>シンキ</t>
    </rPh>
    <rPh sb="13" eb="15">
      <t>カイセツ</t>
    </rPh>
    <rPh sb="15" eb="17">
      <t>シセツ</t>
    </rPh>
    <phoneticPr fontId="6"/>
  </si>
  <si>
    <t>自主点検表のG列「評価事項」に該当するものを「適」としてください。</t>
    <rPh sb="0" eb="5">
      <t>ジシュテンケンヒョウ</t>
    </rPh>
    <rPh sb="7" eb="8">
      <t>レツ</t>
    </rPh>
    <rPh sb="9" eb="13">
      <t>ヒョウカジコウ</t>
    </rPh>
    <rPh sb="15" eb="17">
      <t>ガイトウ</t>
    </rPh>
    <rPh sb="23" eb="24">
      <t>テキ</t>
    </rPh>
    <phoneticPr fontId="5"/>
  </si>
  <si>
    <t>乳幼児数が３人を超えていない。</t>
    <rPh sb="0" eb="3">
      <t>ニュウヨウジ</t>
    </rPh>
    <rPh sb="3" eb="4">
      <t>スウ</t>
    </rPh>
    <rPh sb="6" eb="7">
      <t>ニン</t>
    </rPh>
    <rPh sb="8" eb="9">
      <t>コ</t>
    </rPh>
    <phoneticPr fontId="10"/>
  </si>
  <si>
    <t>乳幼児数が５人を超えていない。</t>
    <rPh sb="0" eb="3">
      <t>ニュウヨウジ</t>
    </rPh>
    <rPh sb="3" eb="4">
      <t>スウ</t>
    </rPh>
    <rPh sb="6" eb="7">
      <t>ニン</t>
    </rPh>
    <rPh sb="8" eb="9">
      <t>コ</t>
    </rPh>
    <phoneticPr fontId="10"/>
  </si>
  <si>
    <t xml:space="preserve">有資格者又は都道府県知事等が行う保育に従事する者に関する研修を修了した者が配置されている。
</t>
    <phoneticPr fontId="10"/>
  </si>
  <si>
    <t>左記の事項につき、違反がない。</t>
    <phoneticPr fontId="10"/>
  </si>
  <si>
    <t>乳幼児の保育を適切に行うことができる広さが確保されている。</t>
    <phoneticPr fontId="10"/>
  </si>
  <si>
    <t xml:space="preserve">
調理室（施設外調理等の場合にあっては必要な調理機能）がある。
</t>
    <phoneticPr fontId="10"/>
  </si>
  <si>
    <t xml:space="preserve">
調理室が、乳幼児が保育室から簡単に立ち入ることができないよう区画等されている状態にある。
※　調理機能のみを有している場合にあっても、衛生や乳幼児の安全が十分確保される状態となっていること。
</t>
    <phoneticPr fontId="10"/>
  </si>
  <si>
    <t xml:space="preserve">
区画はあるが、扉が閉められていない等運用面の注意を要する状態にない。
</t>
    <rPh sb="29" eb="31">
      <t>ジョウタイ</t>
    </rPh>
    <phoneticPr fontId="10"/>
  </si>
  <si>
    <t xml:space="preserve">
衛生的な状態が保たれている。
</t>
    <phoneticPr fontId="10"/>
  </si>
  <si>
    <t xml:space="preserve">
窓等採光に有効な開口部がある。
※　建築基準法第28 条第１項及び建築基準法施行令第19 条の規定（認可保育所の保育室の採光）に準じ、窓等採光に有効な開口部の面積が床面積の５分の１以上であることが望ましい。
</t>
    <phoneticPr fontId="10"/>
  </si>
  <si>
    <t xml:space="preserve">
窓等換気に有効な開口部がある。
※　建築基準法第28 条第２項の規定（居室の換気）に準じ、窓等換気に有効な開口部の面積が床面積の20 分の１以上であるか、これに相当する換気設備があることが望ましい。
</t>
    <phoneticPr fontId="10"/>
  </si>
  <si>
    <t xml:space="preserve">
同一の乳幼児用ベッドに２人以上の乳幼児を寝かせることがない。
</t>
    <phoneticPr fontId="10"/>
  </si>
  <si>
    <t xml:space="preserve">
便所用の手洗設備が設けられている。
</t>
    <phoneticPr fontId="10"/>
  </si>
  <si>
    <t xml:space="preserve">
手洗設備が不衛生でない（十分に清掃がなされていない、石けんがないなど。）
</t>
    <phoneticPr fontId="10"/>
  </si>
  <si>
    <t xml:space="preserve">
便所が、保育室及び調理室と区画されている。
</t>
    <phoneticPr fontId="10"/>
  </si>
  <si>
    <t xml:space="preserve">
便所が不衛生でない（十分に清掃がなされている。）
</t>
    <phoneticPr fontId="10"/>
  </si>
  <si>
    <t>便器が一つ以上ある。</t>
    <rPh sb="0" eb="2">
      <t>ベンキ</t>
    </rPh>
    <rPh sb="3" eb="4">
      <t>ヒト</t>
    </rPh>
    <rPh sb="5" eb="7">
      <t>イジョウ</t>
    </rPh>
    <phoneticPr fontId="10"/>
  </si>
  <si>
    <t xml:space="preserve">
消火用具がない又は消火用具の機能失効等がない。
</t>
    <rPh sb="19" eb="20">
      <t>ナド</t>
    </rPh>
    <phoneticPr fontId="10"/>
  </si>
  <si>
    <t xml:space="preserve">
消火用具の設置場所等につき、周知されている。
</t>
    <phoneticPr fontId="10"/>
  </si>
  <si>
    <t xml:space="preserve">
適切な退避用経路がある。
</t>
    <phoneticPr fontId="10"/>
  </si>
  <si>
    <t xml:space="preserve">
計画が策定されている。
</t>
    <phoneticPr fontId="10"/>
  </si>
  <si>
    <t xml:space="preserve">
訓練が実施されている。
</t>
    <rPh sb="4" eb="6">
      <t>ジッシ</t>
    </rPh>
    <phoneticPr fontId="10"/>
  </si>
  <si>
    <t xml:space="preserve">
訓練が毎月実施されている。
</t>
    <phoneticPr fontId="10"/>
  </si>
  <si>
    <t xml:space="preserve">
デイリープログラム等が作成されている。
</t>
    <phoneticPr fontId="10"/>
  </si>
  <si>
    <t xml:space="preserve">
汚れたときの処置が不適当でない。
</t>
    <phoneticPr fontId="10"/>
  </si>
  <si>
    <t xml:space="preserve">
屋外遊戯の機会が適切に確保されていなる。（幼児）
</t>
    <phoneticPr fontId="10"/>
  </si>
  <si>
    <t xml:space="preserve">
外気浴の機会が適切に確保されている。（乳児）
</t>
    <phoneticPr fontId="10"/>
  </si>
  <si>
    <t xml:space="preserve">
テレビやビデオを見せ続けていない。
</t>
    <phoneticPr fontId="10"/>
  </si>
  <si>
    <t xml:space="preserve">
一人一人の乳幼児に対してきめ細かくかつ相互応答的に関わっている。
</t>
    <phoneticPr fontId="10"/>
  </si>
  <si>
    <t xml:space="preserve">
遊具がある。
</t>
    <phoneticPr fontId="10"/>
  </si>
  <si>
    <t xml:space="preserve">
遊具につき、改善を要する点がない。
年齢に応じた玩具が備えられている、衛生面に問題がない等。
</t>
    <phoneticPr fontId="10"/>
  </si>
  <si>
    <t xml:space="preserve">
大型遊具を備える場合にあっては、その安全性に問題がない。
</t>
    <phoneticPr fontId="10"/>
  </si>
  <si>
    <t>施設内研修の機会を設けるなど、保育に従事する者の質の向上に努めている。</t>
    <phoneticPr fontId="10"/>
  </si>
  <si>
    <t xml:space="preserve">
配慮に欠けていない。
（例）しつけと称するか否かを問わず乳幼児に身体的苦痛を与えている。いわゆるネグレクトや差別的処遇、言葉の暴力が見られる。 等がない。
</t>
    <phoneticPr fontId="10"/>
  </si>
  <si>
    <t>虐待等不適切な養育が疑われる場合に専門的機関への通告等が行われている。</t>
    <phoneticPr fontId="10"/>
  </si>
  <si>
    <t>可能な限り、保護者と密接な連絡を取ることに心がけている。</t>
    <phoneticPr fontId="10"/>
  </si>
  <si>
    <t>保護者の緊急連絡表が整備されている。</t>
    <phoneticPr fontId="10"/>
  </si>
  <si>
    <t xml:space="preserve">
保護者等からの要望があった場合に、乳幼児の安全確保、保育の実施等に支障のない範囲であっても、これらの要望に適切に対応している。
</t>
    <phoneticPr fontId="10"/>
  </si>
  <si>
    <t xml:space="preserve">
使用するごとによく洗っている。十分な殺菌又は滅菌が行われている。
</t>
    <phoneticPr fontId="10"/>
  </si>
  <si>
    <t xml:space="preserve">
汚れていない。残飯等が放置されていない。
</t>
    <phoneticPr fontId="10"/>
  </si>
  <si>
    <t xml:space="preserve">
不適切な事項がない。
</t>
    <phoneticPr fontId="10"/>
  </si>
  <si>
    <t xml:space="preserve">
（十分な消毒がなされずに）共用されることがない。
</t>
    <phoneticPr fontId="10"/>
  </si>
  <si>
    <t xml:space="preserve">
冷凍・冷蔵設備がある。その他、食品の保存に関し、不適切な事項がない。
</t>
    <phoneticPr fontId="10"/>
  </si>
  <si>
    <t xml:space="preserve">
配慮されている。
</t>
    <phoneticPr fontId="10"/>
  </si>
  <si>
    <t>乳児に対する配慮が適切に行われている。</t>
    <phoneticPr fontId="10"/>
  </si>
  <si>
    <t xml:space="preserve">
献立が作成されている。
</t>
    <phoneticPr fontId="10"/>
  </si>
  <si>
    <t xml:space="preserve">
献立に従った調理が適切に行われていないことがない。
</t>
    <phoneticPr fontId="10"/>
  </si>
  <si>
    <t xml:space="preserve">
十分な観察が行われている。
</t>
    <phoneticPr fontId="10"/>
  </si>
  <si>
    <t xml:space="preserve">
保護者から報告（連絡帳を活用することを含む。）を受けてる。
</t>
    <phoneticPr fontId="10"/>
  </si>
  <si>
    <t xml:space="preserve">
注意が必要である場合において保護者等にその旨を報告している。
</t>
    <phoneticPr fontId="10"/>
  </si>
  <si>
    <t xml:space="preserve">
基本的な発育チェックを行っている。
</t>
    <phoneticPr fontId="10"/>
  </si>
  <si>
    <t xml:space="preserve">
基本的な発育チェックを毎月行っている。
</t>
    <phoneticPr fontId="10"/>
  </si>
  <si>
    <t xml:space="preserve">
・入所（利用開始）時に実施されている。ただし、保護
者からの健康診断結果の提出がある場合等は、これにより入所（利用開始）時の健康診断がなされたものとみなしてよい。
</t>
    <phoneticPr fontId="10"/>
  </si>
  <si>
    <t xml:space="preserve">
実施されている。
</t>
    <phoneticPr fontId="10"/>
  </si>
  <si>
    <t xml:space="preserve">
１年に１回しか実施していないなど回数に不足がない。
</t>
    <rPh sb="17" eb="19">
      <t>カイスウ</t>
    </rPh>
    <rPh sb="20" eb="22">
      <t>フソク</t>
    </rPh>
    <phoneticPr fontId="10"/>
  </si>
  <si>
    <t xml:space="preserve">
健康診断の内容が十分であり記録に不備がない。
</t>
    <phoneticPr fontId="10"/>
  </si>
  <si>
    <t xml:space="preserve">
緊急時に備えた保育所付近の病院関係の一覧が作成済み。
</t>
    <rPh sb="24" eb="25">
      <t>ズ</t>
    </rPh>
    <phoneticPr fontId="10"/>
  </si>
  <si>
    <t xml:space="preserve">
職員への周知徹底等対応が十分。
</t>
    <phoneticPr fontId="10"/>
  </si>
  <si>
    <t>実施されている。</t>
    <phoneticPr fontId="10"/>
  </si>
  <si>
    <t xml:space="preserve">
おおむね月１回の検便が実施されている。
</t>
    <phoneticPr fontId="10"/>
  </si>
  <si>
    <t xml:space="preserve">
左記の最低限必要な医薬品、医療品がある。
</t>
    <phoneticPr fontId="10"/>
  </si>
  <si>
    <t xml:space="preserve">
対応が適切である。
</t>
    <phoneticPr fontId="10"/>
  </si>
  <si>
    <t xml:space="preserve">
治癒の判断をもっぱら保護者に委ねていない。
</t>
    <phoneticPr fontId="10"/>
  </si>
  <si>
    <t xml:space="preserve">
洗浄、洗濯等を行わないまま共用していない。
</t>
    <phoneticPr fontId="10"/>
  </si>
  <si>
    <t xml:space="preserve">
保育室に職員が在室しており、乳幼児突然死症候群に対する注意を払っている。
</t>
    <phoneticPr fontId="10"/>
  </si>
  <si>
    <t xml:space="preserve">
乳幼児突然死症候群に対する注意が不足していない。
</t>
    <phoneticPr fontId="10"/>
  </si>
  <si>
    <t xml:space="preserve">
保育室内で喫煙していない。
</t>
    <phoneticPr fontId="10"/>
  </si>
  <si>
    <t xml:space="preserve">
安全計画が策定されている。
</t>
    <phoneticPr fontId="10"/>
  </si>
  <si>
    <t xml:space="preserve">
保育室だけでなく、乳幼児の出入りする場所には危険物防止に対する十分な配慮がされている。
</t>
    <phoneticPr fontId="10"/>
  </si>
  <si>
    <t xml:space="preserve">
職員に対し、安全計画について周知されている。
</t>
    <phoneticPr fontId="10"/>
  </si>
  <si>
    <t xml:space="preserve">
安全計画に定める研修及び訓練が定期的に実施されている。
</t>
    <phoneticPr fontId="10"/>
  </si>
  <si>
    <t xml:space="preserve">
保護者に対し、安全計画に基づく取組の内容等について周知されている。
</t>
    <phoneticPr fontId="10"/>
  </si>
  <si>
    <t xml:space="preserve">
施設内の危険な場所、設備等への囲障の設置がある。
</t>
    <phoneticPr fontId="10"/>
  </si>
  <si>
    <t xml:space="preserve">
専ら監視を行う者とプール指導等を行う者を分けて配置している。
</t>
    <phoneticPr fontId="10"/>
  </si>
  <si>
    <t xml:space="preserve">
誤嚥等による窒息のリスクとなるものを除去することや、食物アレルギーのある子どもに配慮した食事の提供を行っている。
</t>
    <phoneticPr fontId="10"/>
  </si>
  <si>
    <t xml:space="preserve">
定期的な点検が行われている。
</t>
    <phoneticPr fontId="10"/>
  </si>
  <si>
    <t xml:space="preserve">
囲障があり、施錠等が十分。
</t>
    <phoneticPr fontId="10"/>
  </si>
  <si>
    <t xml:space="preserve">
点呼その他の児童の所在を確実に把握することができる方法により、児童の所在が確認されている。
</t>
    <phoneticPr fontId="10"/>
  </si>
  <si>
    <t xml:space="preserve">
当該自動車にブザーその他の車内の児童の見落としを防止する装置が備えられている。
</t>
    <phoneticPr fontId="10"/>
  </si>
  <si>
    <t xml:space="preserve">
児童の降車の際の確認にあたり、当該装置を用いている。
</t>
    <phoneticPr fontId="10"/>
  </si>
  <si>
    <t xml:space="preserve">
定期的な訓練が実施されている。
</t>
    <phoneticPr fontId="10"/>
  </si>
  <si>
    <t xml:space="preserve">
賠償すべき事故が発生した場合に、損害賠償を速やかに行うことができるよう備えられている。
</t>
    <phoneticPr fontId="10"/>
  </si>
  <si>
    <t xml:space="preserve">
「教育・保育施設等における事故の報告等について」（令和５年12月14日こ成安第142号通知）に基づく報告が行われている。
</t>
    <phoneticPr fontId="10"/>
  </si>
  <si>
    <t xml:space="preserve">
事故が発生した施設において、当該事故の状況及び当該事故に際して採った処置について記録している。
</t>
    <phoneticPr fontId="10"/>
  </si>
  <si>
    <t xml:space="preserve">
死亡事故等の重大事故が発生した施設において、当該事故と同様の事故の再発防止策及び事故後の検証結果を踏まえた措置がとられている。
</t>
    <phoneticPr fontId="10"/>
  </si>
  <si>
    <t xml:space="preserve">
掲示されている。
</t>
    <phoneticPr fontId="10"/>
  </si>
  <si>
    <t xml:space="preserve">
左記ａ～nの事項につき、掲示内容又は掲示の仕方が不十分でない。
</t>
    <phoneticPr fontId="10"/>
  </si>
  <si>
    <t xml:space="preserve">
「ここdeサーチ」に情報が掲載されている。
</t>
    <phoneticPr fontId="10"/>
  </si>
  <si>
    <t xml:space="preserve">
「ここdeサーチ」に左記a～nの事項につき、掲載がない項目がある又は内容が不十分でない。
</t>
    <phoneticPr fontId="10"/>
  </si>
  <si>
    <t xml:space="preserve">
書面等により交付されている。
</t>
    <phoneticPr fontId="10"/>
  </si>
  <si>
    <t xml:space="preserve">
左記ａ～ｈの事項につき、交付内容が不十分でない。
</t>
    <phoneticPr fontId="10"/>
  </si>
  <si>
    <t xml:space="preserve">
説明が行われている。
</t>
    <phoneticPr fontId="10"/>
  </si>
  <si>
    <t xml:space="preserve">
説明はされており、内容が不十分でない。
</t>
    <phoneticPr fontId="10"/>
  </si>
  <si>
    <t xml:space="preserve">
確認できる帳簿等が備えられている。
</t>
    <phoneticPr fontId="10"/>
  </si>
  <si>
    <t xml:space="preserve">
整備内容に不足がない。
</t>
    <rPh sb="6" eb="8">
      <t>フソク</t>
    </rPh>
    <phoneticPr fontId="10"/>
  </si>
  <si>
    <t xml:space="preserve">
左記の帳簿等の整備状況に不足がない。
</t>
    <rPh sb="13" eb="15">
      <t>フソク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</si>
</sst>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DBNum3][$-411]0"/>
  </numFmts>
  <fonts count="20"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sz val="6"/>
      <name val="游ゴシック"/>
      <family val="2"/>
      <charset val="128"/>
      <scheme val="minor"/>
    </font>
    <font>
      <sz val="6"/>
      <name val="ＭＳ Ｐゴシック"/>
      <family val="3"/>
      <charset val="128"/>
    </font>
    <font>
      <sz val="10"/>
      <color theme="1"/>
      <name val="BIZ UD明朝 Medium"/>
      <family val="1"/>
      <charset val="128"/>
    </font>
    <font>
      <sz val="10"/>
      <name val="BIZ UD明朝 Medium"/>
      <family val="1"/>
      <charset val="128"/>
    </font>
    <font>
      <sz val="6"/>
      <name val="ＭＳ ゴシック"/>
      <family val="3"/>
      <charset val="128"/>
    </font>
    <font>
      <sz val="6"/>
      <name val="游ゴシック"/>
      <family val="3"/>
      <charset val="128"/>
      <scheme val="minor"/>
    </font>
    <font>
      <b/>
      <sz val="14"/>
      <name val="BIZ UD明朝 Medium"/>
      <family val="1"/>
      <charset val="128"/>
    </font>
    <font>
      <sz val="11"/>
      <color theme="1"/>
      <name val="BIZ UD明朝 Medium"/>
      <family val="1"/>
      <charset val="128"/>
    </font>
    <font>
      <sz val="13"/>
      <name val="BIZ UD明朝 Medium"/>
      <family val="1"/>
      <charset val="128"/>
    </font>
    <font>
      <sz val="11"/>
      <name val="BIZ UD明朝 Medium"/>
      <family val="1"/>
      <charset val="128"/>
    </font>
    <font>
      <sz val="14"/>
      <name val="BIZ UD明朝 Medium"/>
      <family val="1"/>
      <charset val="128"/>
    </font>
    <font>
      <sz val="11"/>
      <color rgb="FFFF0000"/>
      <name val="BIZ UD明朝 Medium"/>
      <family val="1"/>
      <charset val="128"/>
    </font>
    <font>
      <sz val="14"/>
      <color theme="1"/>
      <name val="BIZ UD明朝 Medium"/>
      <family val="1"/>
      <charset val="128"/>
    </font>
    <font>
      <sz val="9"/>
      <color theme="1"/>
      <name val="BIZ UD明朝 Medium"/>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0"/>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
    <xf numFmtId="0" fontId="0"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12">
    <xf numFmtId="0" fontId="0" fillId="0" borderId="0" xfId="0">
      <alignment vertical="center"/>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6" xfId="0" applyFont="1" applyFill="1" applyBorder="1" applyAlignment="1">
      <alignment vertical="center" wrapText="1"/>
    </xf>
    <xf numFmtId="0" fontId="8" fillId="0" borderId="2" xfId="0" applyFont="1" applyBorder="1" applyAlignment="1">
      <alignment vertical="center" wrapText="1" shrinkToFit="1"/>
    </xf>
    <xf numFmtId="0" fontId="8" fillId="0" borderId="0" xfId="0" applyFont="1" applyAlignment="1">
      <alignment horizontal="center" vertical="center" wrapText="1" shrinkToFit="1"/>
    </xf>
    <xf numFmtId="0" fontId="8" fillId="0" borderId="0" xfId="0" applyFont="1" applyAlignment="1">
      <alignment vertical="center" wrapText="1" shrinkToFit="1"/>
    </xf>
    <xf numFmtId="0" fontId="9" fillId="3" borderId="2" xfId="0" applyFont="1" applyFill="1" applyBorder="1" applyAlignment="1">
      <alignment horizontal="center" vertical="center" wrapText="1"/>
    </xf>
    <xf numFmtId="0" fontId="9" fillId="3" borderId="2" xfId="0" applyFont="1" applyFill="1" applyBorder="1" applyAlignment="1">
      <alignment vertical="center" wrapText="1"/>
    </xf>
    <xf numFmtId="0" fontId="8" fillId="3" borderId="2" xfId="0" applyFont="1" applyFill="1" applyBorder="1" applyAlignment="1">
      <alignment horizontal="left" vertical="center" wrapText="1"/>
    </xf>
    <xf numFmtId="0" fontId="9" fillId="4" borderId="3"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Fill="1" applyAlignment="1" applyProtection="1">
      <alignment horizontal="left" vertical="center" wrapText="1"/>
    </xf>
    <xf numFmtId="0" fontId="8" fillId="0" borderId="0" xfId="0" applyFont="1" applyFill="1" applyAlignment="1" applyProtection="1">
      <alignment horizontal="center" vertical="center"/>
    </xf>
    <xf numFmtId="0" fontId="8" fillId="0" borderId="0" xfId="0" applyFont="1" applyAlignment="1">
      <alignment horizontal="left" vertical="center"/>
    </xf>
    <xf numFmtId="177" fontId="8" fillId="0" borderId="7" xfId="0" applyNumberFormat="1" applyFont="1" applyBorder="1" applyAlignment="1">
      <alignment horizontal="center" vertical="center"/>
    </xf>
    <xf numFmtId="177" fontId="9" fillId="0" borderId="7" xfId="0" applyNumberFormat="1" applyFont="1" applyBorder="1" applyAlignment="1">
      <alignment horizontal="center" vertical="center"/>
    </xf>
    <xf numFmtId="177" fontId="8" fillId="0" borderId="10" xfId="0" applyNumberFormat="1" applyFont="1" applyBorder="1" applyAlignment="1">
      <alignment horizontal="center" vertical="center"/>
    </xf>
    <xf numFmtId="177" fontId="9" fillId="0" borderId="10" xfId="0" applyNumberFormat="1" applyFont="1" applyBorder="1" applyAlignment="1">
      <alignment horizontal="center" vertical="center"/>
    </xf>
    <xf numFmtId="0" fontId="8" fillId="0" borderId="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xf>
    <xf numFmtId="0" fontId="8" fillId="0" borderId="0" xfId="0" applyFont="1" applyBorder="1" applyAlignment="1">
      <alignment horizontal="left" vertical="center"/>
    </xf>
    <xf numFmtId="177" fontId="8" fillId="0" borderId="13" xfId="0" applyNumberFormat="1" applyFont="1" applyBorder="1" applyAlignment="1">
      <alignment horizontal="center" vertical="center"/>
    </xf>
    <xf numFmtId="0" fontId="8" fillId="0" borderId="1" xfId="0" applyFont="1" applyFill="1" applyBorder="1" applyAlignment="1" applyProtection="1">
      <alignment horizontal="left" vertical="center" wrapText="1"/>
    </xf>
    <xf numFmtId="0" fontId="8" fillId="0" borderId="1" xfId="0" applyFont="1" applyFill="1" applyBorder="1" applyAlignment="1" applyProtection="1">
      <alignment horizontal="center" vertical="center"/>
    </xf>
    <xf numFmtId="0" fontId="8" fillId="0" borderId="1" xfId="0" applyFont="1" applyBorder="1" applyAlignment="1">
      <alignment horizontal="left" vertical="center"/>
    </xf>
    <xf numFmtId="0" fontId="8" fillId="0" borderId="3" xfId="0" applyNumberFormat="1" applyFont="1" applyBorder="1" applyAlignment="1">
      <alignment horizontal="center" vertical="center"/>
    </xf>
    <xf numFmtId="0" fontId="9" fillId="0" borderId="3" xfId="0" applyNumberFormat="1" applyFont="1" applyBorder="1" applyAlignment="1">
      <alignment horizontal="center" vertical="center"/>
    </xf>
    <xf numFmtId="0" fontId="8" fillId="0" borderId="10" xfId="0" applyNumberFormat="1" applyFont="1" applyBorder="1" applyAlignment="1">
      <alignment horizontal="center" vertical="center"/>
    </xf>
    <xf numFmtId="0" fontId="9" fillId="0" borderId="10" xfId="0" applyNumberFormat="1" applyFont="1" applyBorder="1" applyAlignment="1">
      <alignment horizontal="center" vertical="center"/>
    </xf>
    <xf numFmtId="0" fontId="8" fillId="0" borderId="7" xfId="0" applyNumberFormat="1" applyFont="1" applyBorder="1" applyAlignment="1">
      <alignment horizontal="center" vertical="center"/>
    </xf>
    <xf numFmtId="0" fontId="9" fillId="0" borderId="7"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0" xfId="0" applyFont="1" applyAlignment="1">
      <alignment horizontal="center" vertical="center" shrinkToFit="1"/>
    </xf>
    <xf numFmtId="0" fontId="8" fillId="0" borderId="0" xfId="0" applyFont="1" applyAlignment="1">
      <alignment horizontal="center" vertical="center" textRotation="255" shrinkToFit="1"/>
    </xf>
    <xf numFmtId="0" fontId="9" fillId="3" borderId="2" xfId="0" applyFont="1" applyFill="1" applyBorder="1" applyAlignment="1">
      <alignment horizontal="center" vertical="center"/>
    </xf>
    <xf numFmtId="0" fontId="13" fillId="0" borderId="0" xfId="0" applyFont="1">
      <alignment vertical="center"/>
    </xf>
    <xf numFmtId="0" fontId="8" fillId="0" borderId="0" xfId="4" applyFont="1">
      <alignment vertical="center"/>
    </xf>
    <xf numFmtId="0" fontId="13" fillId="0" borderId="0" xfId="4" applyFont="1">
      <alignment vertical="center"/>
    </xf>
    <xf numFmtId="0" fontId="14" fillId="0" borderId="0" xfId="4" applyFont="1" applyAlignment="1">
      <alignment horizontal="left" vertical="center" wrapText="1"/>
    </xf>
    <xf numFmtId="0" fontId="14" fillId="0" borderId="19" xfId="4" applyFont="1" applyBorder="1" applyAlignment="1">
      <alignment vertical="center" wrapText="1"/>
    </xf>
    <xf numFmtId="0" fontId="14" fillId="0" borderId="30" xfId="4" applyFont="1" applyBorder="1" applyAlignment="1">
      <alignment vertical="center" wrapText="1"/>
    </xf>
    <xf numFmtId="0" fontId="13" fillId="0" borderId="10" xfId="0" applyFont="1" applyBorder="1">
      <alignment vertical="center"/>
    </xf>
    <xf numFmtId="0" fontId="14" fillId="0" borderId="22" xfId="4" applyFont="1" applyBorder="1" applyAlignment="1">
      <alignment vertical="center" wrapText="1"/>
    </xf>
    <xf numFmtId="0" fontId="16" fillId="0" borderId="0" xfId="4" applyFont="1" applyAlignment="1">
      <alignment horizontal="left" vertical="center" wrapText="1"/>
    </xf>
    <xf numFmtId="0" fontId="16" fillId="0" borderId="0" xfId="4" applyFont="1" applyAlignment="1">
      <alignment horizontal="left" vertical="top" wrapText="1"/>
    </xf>
    <xf numFmtId="0" fontId="14" fillId="0" borderId="0" xfId="4" applyFont="1" applyBorder="1" applyAlignment="1">
      <alignment vertical="center" wrapText="1"/>
    </xf>
    <xf numFmtId="0" fontId="13" fillId="0" borderId="0" xfId="3" applyFont="1" applyAlignment="1">
      <alignment horizontal="left" vertical="top"/>
    </xf>
    <xf numFmtId="0" fontId="17" fillId="0" borderId="0" xfId="3" applyFont="1" applyAlignment="1">
      <alignment horizontal="left" vertical="top"/>
    </xf>
    <xf numFmtId="0" fontId="15" fillId="0" borderId="2" xfId="3" applyFont="1" applyBorder="1" applyAlignment="1">
      <alignment horizontal="left" vertical="top"/>
    </xf>
    <xf numFmtId="0" fontId="15" fillId="0" borderId="7" xfId="3" applyFont="1" applyBorder="1" applyAlignment="1">
      <alignment horizontal="left" vertical="top"/>
    </xf>
    <xf numFmtId="0" fontId="15" fillId="0" borderId="15" xfId="3" applyFont="1" applyBorder="1" applyAlignment="1">
      <alignment horizontal="left" vertical="top"/>
    </xf>
    <xf numFmtId="0" fontId="15" fillId="0" borderId="8" xfId="3" applyFont="1" applyBorder="1" applyAlignment="1">
      <alignment horizontal="left" vertical="top"/>
    </xf>
    <xf numFmtId="0" fontId="13" fillId="0" borderId="7" xfId="3" applyFont="1" applyBorder="1" applyAlignment="1">
      <alignment horizontal="left" vertical="top"/>
    </xf>
    <xf numFmtId="0" fontId="13" fillId="0" borderId="15" xfId="3" applyFont="1" applyBorder="1" applyAlignment="1">
      <alignment horizontal="left" vertical="top"/>
    </xf>
    <xf numFmtId="0" fontId="13" fillId="0" borderId="8" xfId="3" applyFont="1" applyBorder="1" applyAlignment="1">
      <alignment horizontal="left" vertical="top"/>
    </xf>
    <xf numFmtId="0" fontId="13" fillId="0" borderId="10" xfId="3" applyFont="1" applyBorder="1" applyAlignment="1">
      <alignment horizontal="left" vertical="top"/>
    </xf>
    <xf numFmtId="0" fontId="13" fillId="0" borderId="11" xfId="3" applyFont="1" applyBorder="1" applyAlignment="1">
      <alignment horizontal="left" vertical="top"/>
    </xf>
    <xf numFmtId="0" fontId="15" fillId="0" borderId="3" xfId="3" applyFont="1" applyBorder="1" applyAlignment="1">
      <alignment horizontal="left" vertical="top"/>
    </xf>
    <xf numFmtId="0" fontId="15" fillId="0" borderId="4" xfId="3" applyFont="1" applyBorder="1" applyAlignment="1">
      <alignment horizontal="left" vertical="top"/>
    </xf>
    <xf numFmtId="0" fontId="15" fillId="0" borderId="5" xfId="3" applyFont="1" applyBorder="1" applyAlignment="1">
      <alignment horizontal="left" vertical="top"/>
    </xf>
    <xf numFmtId="0" fontId="15" fillId="0" borderId="2" xfId="3" applyFont="1" applyBorder="1" applyAlignment="1">
      <alignment horizontal="left" vertical="top" wrapText="1"/>
    </xf>
    <xf numFmtId="0" fontId="13" fillId="0" borderId="13" xfId="3" applyFont="1" applyBorder="1" applyAlignment="1">
      <alignment horizontal="left" vertical="top"/>
    </xf>
    <xf numFmtId="0" fontId="13" fillId="0" borderId="1" xfId="3" applyFont="1" applyBorder="1" applyAlignment="1">
      <alignment horizontal="left" vertical="top"/>
    </xf>
    <xf numFmtId="0" fontId="13" fillId="0" borderId="14" xfId="3" applyFont="1" applyBorder="1" applyAlignment="1">
      <alignment horizontal="left" vertical="top"/>
    </xf>
    <xf numFmtId="176" fontId="15" fillId="0" borderId="3" xfId="3" applyNumberFormat="1" applyFont="1" applyBorder="1" applyAlignment="1">
      <alignment horizontal="left" vertical="top"/>
    </xf>
    <xf numFmtId="0" fontId="13" fillId="0" borderId="3" xfId="3" applyFont="1" applyBorder="1" applyAlignment="1">
      <alignment horizontal="left" vertical="top"/>
    </xf>
    <xf numFmtId="0" fontId="13" fillId="0" borderId="4" xfId="3" applyFont="1" applyBorder="1" applyAlignment="1">
      <alignment horizontal="left" vertical="top"/>
    </xf>
    <xf numFmtId="0" fontId="13" fillId="0" borderId="5" xfId="3" applyFont="1" applyBorder="1" applyAlignment="1">
      <alignment horizontal="left" vertical="top"/>
    </xf>
    <xf numFmtId="0" fontId="13" fillId="0" borderId="2" xfId="3" applyFont="1" applyBorder="1" applyAlignment="1">
      <alignment horizontal="left" vertical="top"/>
    </xf>
    <xf numFmtId="0" fontId="13" fillId="0" borderId="3" xfId="3" applyFont="1" applyBorder="1" applyAlignment="1">
      <alignment horizontal="left" vertical="top" wrapText="1"/>
    </xf>
    <xf numFmtId="0" fontId="13" fillId="0" borderId="4" xfId="3" applyFont="1" applyBorder="1" applyAlignment="1">
      <alignment horizontal="left" vertical="top" wrapText="1"/>
    </xf>
    <xf numFmtId="0" fontId="13" fillId="0" borderId="5" xfId="3" applyFont="1" applyBorder="1" applyAlignment="1">
      <alignment horizontal="left" vertical="top" wrapText="1"/>
    </xf>
    <xf numFmtId="0" fontId="15" fillId="2" borderId="2" xfId="3" applyFont="1" applyFill="1" applyBorder="1" applyAlignment="1">
      <alignment horizontal="left" vertical="top"/>
    </xf>
    <xf numFmtId="0" fontId="14" fillId="0" borderId="32" xfId="4" applyFont="1" applyBorder="1" applyAlignment="1">
      <alignment vertical="center" wrapText="1"/>
    </xf>
    <xf numFmtId="0" fontId="14" fillId="0" borderId="36" xfId="4" applyFont="1" applyBorder="1" applyAlignment="1">
      <alignment vertical="center" wrapText="1"/>
    </xf>
    <xf numFmtId="0" fontId="14" fillId="0" borderId="2" xfId="4" applyFont="1" applyBorder="1" applyAlignment="1">
      <alignment horizontal="center" vertical="center" wrapText="1"/>
    </xf>
    <xf numFmtId="0" fontId="18" fillId="0" borderId="2" xfId="0" applyFont="1" applyBorder="1">
      <alignment vertical="center"/>
    </xf>
    <xf numFmtId="0" fontId="15" fillId="0" borderId="3" xfId="3" applyFont="1" applyFill="1" applyBorder="1" applyAlignment="1">
      <alignment horizontal="left" vertical="top"/>
    </xf>
    <xf numFmtId="0" fontId="15" fillId="0" borderId="17" xfId="3" applyFont="1" applyFill="1" applyBorder="1" applyAlignment="1">
      <alignment horizontal="left" vertical="top"/>
    </xf>
    <xf numFmtId="0" fontId="15" fillId="0" borderId="7" xfId="3" applyFont="1" applyFill="1" applyBorder="1" applyAlignment="1">
      <alignment horizontal="left" vertical="top"/>
    </xf>
    <xf numFmtId="176" fontId="15" fillId="0" borderId="15" xfId="3" applyNumberFormat="1" applyFont="1" applyFill="1" applyBorder="1" applyAlignment="1">
      <alignment horizontal="left" vertical="top"/>
    </xf>
    <xf numFmtId="176" fontId="15" fillId="0" borderId="4" xfId="3" applyNumberFormat="1" applyFont="1" applyFill="1" applyBorder="1" applyAlignment="1">
      <alignment horizontal="left" vertical="top"/>
    </xf>
    <xf numFmtId="0" fontId="13" fillId="0" borderId="4" xfId="3" applyFont="1" applyFill="1" applyBorder="1" applyAlignment="1">
      <alignment horizontal="left" vertical="top"/>
    </xf>
    <xf numFmtId="0" fontId="13" fillId="0" borderId="3" xfId="3" applyFont="1" applyFill="1" applyBorder="1" applyAlignment="1">
      <alignment horizontal="left" vertical="top"/>
    </xf>
    <xf numFmtId="0" fontId="17" fillId="5" borderId="0" xfId="3" applyFont="1" applyFill="1" applyAlignment="1">
      <alignment horizontal="left" vertical="top"/>
    </xf>
    <xf numFmtId="0" fontId="8" fillId="0" borderId="2" xfId="0" applyFont="1" applyBorder="1" applyAlignment="1">
      <alignment horizontal="left" vertical="center" wrapText="1"/>
    </xf>
    <xf numFmtId="0" fontId="9" fillId="0" borderId="2" xfId="0" applyFont="1" applyFill="1" applyBorder="1" applyAlignment="1">
      <alignment vertical="center" wrapText="1"/>
    </xf>
    <xf numFmtId="0" fontId="8" fillId="6" borderId="2" xfId="0" applyFont="1" applyFill="1" applyBorder="1" applyAlignment="1">
      <alignment horizontal="center" vertical="center" wrapText="1"/>
    </xf>
    <xf numFmtId="0" fontId="8" fillId="5" borderId="2"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2" xfId="0" applyFont="1" applyFill="1" applyBorder="1" applyAlignment="1" applyProtection="1">
      <alignment horizontal="center" vertical="center" wrapText="1" shrinkToFit="1"/>
      <protection locked="0"/>
    </xf>
    <xf numFmtId="0" fontId="15" fillId="5" borderId="7" xfId="3" applyFont="1" applyFill="1" applyBorder="1" applyAlignment="1" applyProtection="1">
      <alignment horizontal="left" vertical="top"/>
      <protection locked="0"/>
    </xf>
    <xf numFmtId="0" fontId="15" fillId="5" borderId="3" xfId="3" applyFont="1" applyFill="1" applyBorder="1" applyAlignment="1" applyProtection="1">
      <alignment horizontal="left" vertical="top"/>
      <protection locked="0"/>
    </xf>
    <xf numFmtId="0" fontId="15" fillId="5" borderId="18" xfId="3" applyFont="1" applyFill="1" applyBorder="1" applyAlignment="1" applyProtection="1">
      <alignment horizontal="left" vertical="top"/>
      <protection locked="0"/>
    </xf>
    <xf numFmtId="0" fontId="15" fillId="5" borderId="17" xfId="3" applyFont="1" applyFill="1" applyBorder="1" applyAlignment="1" applyProtection="1">
      <alignment horizontal="left" vertical="top"/>
      <protection locked="0"/>
    </xf>
    <xf numFmtId="0" fontId="13" fillId="5" borderId="3" xfId="3" applyFont="1" applyFill="1" applyBorder="1" applyAlignment="1" applyProtection="1">
      <alignment horizontal="left" vertical="top"/>
      <protection locked="0"/>
    </xf>
    <xf numFmtId="0" fontId="14" fillId="0" borderId="37" xfId="4" applyFont="1" applyBorder="1" applyAlignment="1">
      <alignment vertical="center" wrapText="1"/>
    </xf>
    <xf numFmtId="0" fontId="14" fillId="0" borderId="0" xfId="4" applyFont="1" applyBorder="1" applyAlignment="1">
      <alignment horizontal="left" vertical="center" wrapText="1"/>
    </xf>
    <xf numFmtId="0" fontId="14" fillId="5" borderId="2" xfId="4" applyFont="1" applyFill="1" applyBorder="1" applyAlignment="1">
      <alignment horizontal="center" vertical="center" wrapText="1"/>
    </xf>
    <xf numFmtId="0" fontId="19" fillId="0" borderId="3" xfId="0" applyFont="1" applyBorder="1" applyAlignment="1">
      <alignment vertical="center" wrapText="1"/>
    </xf>
    <xf numFmtId="0" fontId="19" fillId="0" borderId="5" xfId="0" applyFont="1" applyBorder="1" applyAlignment="1">
      <alignment vertical="center" wrapText="1"/>
    </xf>
    <xf numFmtId="0" fontId="19" fillId="0" borderId="3" xfId="0" applyFont="1" applyBorder="1" applyAlignment="1">
      <alignment horizontal="left" vertical="center"/>
    </xf>
    <xf numFmtId="0" fontId="19" fillId="0" borderId="5" xfId="0" applyFont="1" applyBorder="1" applyAlignment="1">
      <alignment horizontal="left" vertical="center"/>
    </xf>
    <xf numFmtId="0" fontId="19" fillId="0" borderId="3" xfId="0" applyFont="1" applyBorder="1">
      <alignment vertical="center"/>
    </xf>
    <xf numFmtId="0" fontId="19" fillId="0" borderId="5" xfId="0" applyFont="1" applyBorder="1">
      <alignment vertical="center"/>
    </xf>
    <xf numFmtId="0" fontId="14" fillId="3" borderId="7" xfId="4" applyFont="1" applyFill="1" applyBorder="1" applyAlignment="1">
      <alignment horizontal="center" vertical="center" wrapText="1"/>
    </xf>
    <xf numFmtId="0" fontId="14" fillId="3" borderId="8" xfId="4"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2" fillId="3" borderId="13" xfId="4" applyFont="1" applyFill="1" applyBorder="1" applyAlignment="1">
      <alignment horizontal="center" vertical="center"/>
    </xf>
    <xf numFmtId="0" fontId="12" fillId="3" borderId="1" xfId="4" applyFont="1" applyFill="1" applyBorder="1" applyAlignment="1">
      <alignment horizontal="center" vertical="center"/>
    </xf>
    <xf numFmtId="0" fontId="12" fillId="3" borderId="14" xfId="4" applyFont="1" applyFill="1" applyBorder="1" applyAlignment="1">
      <alignment horizontal="center" vertical="center"/>
    </xf>
    <xf numFmtId="0" fontId="15" fillId="5" borderId="28" xfId="4" applyFont="1" applyFill="1" applyBorder="1" applyAlignment="1">
      <alignment horizontal="left" vertical="center" wrapText="1"/>
    </xf>
    <xf numFmtId="0" fontId="15" fillId="5" borderId="30" xfId="4" applyFont="1" applyFill="1" applyBorder="1" applyAlignment="1">
      <alignment horizontal="left" vertical="center" wrapText="1"/>
    </xf>
    <xf numFmtId="0" fontId="16" fillId="5" borderId="31" xfId="4" applyFont="1" applyFill="1" applyBorder="1" applyAlignment="1">
      <alignment horizontal="left" vertical="center" wrapText="1"/>
    </xf>
    <xf numFmtId="0" fontId="16" fillId="5" borderId="20" xfId="4" applyFont="1" applyFill="1" applyBorder="1" applyAlignment="1">
      <alignment horizontal="left" vertical="center" wrapText="1"/>
    </xf>
    <xf numFmtId="0" fontId="16" fillId="5" borderId="21" xfId="4" applyFont="1" applyFill="1" applyBorder="1" applyAlignment="1">
      <alignment horizontal="left" vertical="center" wrapText="1"/>
    </xf>
    <xf numFmtId="0" fontId="12" fillId="3" borderId="7" xfId="4" applyFont="1" applyFill="1" applyBorder="1" applyAlignment="1">
      <alignment horizontal="center" vertical="center" wrapText="1"/>
    </xf>
    <xf numFmtId="0" fontId="12" fillId="3" borderId="15" xfId="4" applyFont="1" applyFill="1" applyBorder="1" applyAlignment="1">
      <alignment horizontal="center" vertical="center"/>
    </xf>
    <xf numFmtId="0" fontId="12" fillId="3" borderId="8" xfId="4" applyFont="1" applyFill="1" applyBorder="1" applyAlignment="1">
      <alignment horizontal="center" vertical="center"/>
    </xf>
    <xf numFmtId="0" fontId="16" fillId="5" borderId="29" xfId="4" applyFont="1" applyFill="1" applyBorder="1" applyAlignment="1">
      <alignment horizontal="left" vertical="center" wrapText="1"/>
    </xf>
    <xf numFmtId="0" fontId="16" fillId="5" borderId="23" xfId="4" applyFont="1" applyFill="1" applyBorder="1" applyAlignment="1">
      <alignment horizontal="left" vertical="center" wrapText="1"/>
    </xf>
    <xf numFmtId="0" fontId="16" fillId="5" borderId="24" xfId="4" applyFont="1" applyFill="1" applyBorder="1" applyAlignment="1">
      <alignment horizontal="left" vertical="center" wrapText="1"/>
    </xf>
    <xf numFmtId="0" fontId="14" fillId="5" borderId="38" xfId="4" applyFont="1" applyFill="1" applyBorder="1" applyAlignment="1">
      <alignment horizontal="left" vertical="center" wrapText="1"/>
    </xf>
    <xf numFmtId="0" fontId="14" fillId="5" borderId="39" xfId="4" applyFont="1" applyFill="1" applyBorder="1" applyAlignment="1">
      <alignment horizontal="left" vertical="center" wrapText="1"/>
    </xf>
    <xf numFmtId="0" fontId="14" fillId="5" borderId="40" xfId="4" applyFont="1" applyFill="1" applyBorder="1" applyAlignment="1">
      <alignment horizontal="left" vertical="center" wrapText="1"/>
    </xf>
    <xf numFmtId="0" fontId="16" fillId="5" borderId="33" xfId="4" applyFont="1" applyFill="1" applyBorder="1" applyAlignment="1">
      <alignment horizontal="left" vertical="center" wrapText="1"/>
    </xf>
    <xf numFmtId="0" fontId="16" fillId="5" borderId="34" xfId="4" applyFont="1" applyFill="1" applyBorder="1" applyAlignment="1">
      <alignment horizontal="left" vertical="center" wrapText="1"/>
    </xf>
    <xf numFmtId="0" fontId="16" fillId="5" borderId="35" xfId="4" applyFont="1" applyFill="1" applyBorder="1" applyAlignment="1">
      <alignment horizontal="left" vertical="center" wrapText="1"/>
    </xf>
    <xf numFmtId="0" fontId="14" fillId="5" borderId="29" xfId="4" applyFont="1" applyFill="1" applyBorder="1" applyAlignment="1">
      <alignment horizontal="left" vertical="center" wrapText="1"/>
    </xf>
    <xf numFmtId="0" fontId="14" fillId="5" borderId="23" xfId="4" applyFont="1" applyFill="1" applyBorder="1" applyAlignment="1">
      <alignment horizontal="left" vertical="center" wrapText="1"/>
    </xf>
    <xf numFmtId="0" fontId="14" fillId="5" borderId="24" xfId="4" applyFont="1" applyFill="1" applyBorder="1" applyAlignment="1">
      <alignment horizontal="left" vertical="center" wrapText="1"/>
    </xf>
    <xf numFmtId="0" fontId="14" fillId="5" borderId="25" xfId="4" applyFont="1" applyFill="1" applyBorder="1" applyAlignment="1">
      <alignment horizontal="left" vertical="center" wrapText="1"/>
    </xf>
    <xf numFmtId="0" fontId="14" fillId="5" borderId="26" xfId="4" applyFont="1" applyFill="1" applyBorder="1" applyAlignment="1">
      <alignment horizontal="left" vertical="center" wrapText="1"/>
    </xf>
    <xf numFmtId="0" fontId="14" fillId="5" borderId="27" xfId="4" applyFont="1" applyFill="1" applyBorder="1" applyAlignment="1">
      <alignment horizontal="left" vertical="center" wrapText="1"/>
    </xf>
    <xf numFmtId="0" fontId="14" fillId="0" borderId="3" xfId="4" applyFont="1" applyFill="1" applyBorder="1" applyAlignment="1">
      <alignment horizontal="center" vertical="center" wrapText="1"/>
    </xf>
    <xf numFmtId="0" fontId="14" fillId="0" borderId="4" xfId="4" applyFont="1" applyFill="1" applyBorder="1" applyAlignment="1">
      <alignment horizontal="center" vertical="center" wrapText="1"/>
    </xf>
    <xf numFmtId="0" fontId="14" fillId="3" borderId="3" xfId="4" applyFont="1" applyFill="1" applyBorder="1" applyAlignment="1">
      <alignment horizontal="center" vertical="center" wrapText="1"/>
    </xf>
    <xf numFmtId="0" fontId="14" fillId="3" borderId="5" xfId="4" applyFont="1" applyFill="1" applyBorder="1" applyAlignment="1">
      <alignment horizontal="center" vertical="center" wrapText="1"/>
    </xf>
    <xf numFmtId="177" fontId="9" fillId="0" borderId="6" xfId="0" applyNumberFormat="1" applyFont="1" applyFill="1" applyBorder="1" applyAlignment="1">
      <alignment horizontal="center" vertical="center" textRotation="255"/>
    </xf>
    <xf numFmtId="177" fontId="9" fillId="0" borderId="9" xfId="0" applyNumberFormat="1" applyFont="1" applyFill="1" applyBorder="1" applyAlignment="1">
      <alignment horizontal="center" vertical="center" textRotation="255"/>
    </xf>
    <xf numFmtId="177" fontId="9" fillId="0" borderId="12" xfId="0" applyNumberFormat="1" applyFont="1" applyFill="1" applyBorder="1" applyAlignment="1">
      <alignment horizontal="center" vertical="center" textRotation="255"/>
    </xf>
    <xf numFmtId="0" fontId="9" fillId="0" borderId="2" xfId="0" applyFont="1" applyFill="1" applyBorder="1" applyAlignment="1">
      <alignment vertical="center" wrapText="1"/>
    </xf>
    <xf numFmtId="177" fontId="9" fillId="0" borderId="6" xfId="0" applyNumberFormat="1" applyFont="1" applyFill="1" applyBorder="1" applyAlignment="1">
      <alignment vertical="center" textRotation="255"/>
    </xf>
    <xf numFmtId="177" fontId="9" fillId="0" borderId="9" xfId="0" applyNumberFormat="1" applyFont="1" applyFill="1" applyBorder="1" applyAlignment="1">
      <alignment vertical="center" textRotation="255"/>
    </xf>
    <xf numFmtId="177" fontId="9" fillId="0" borderId="12" xfId="0" applyNumberFormat="1" applyFont="1" applyFill="1" applyBorder="1" applyAlignment="1">
      <alignment vertical="center" textRotation="255"/>
    </xf>
    <xf numFmtId="0" fontId="8" fillId="0" borderId="6" xfId="0" applyFont="1" applyBorder="1" applyAlignment="1">
      <alignment vertical="center" wrapText="1" shrinkToFit="1"/>
    </xf>
    <xf numFmtId="0" fontId="8" fillId="0" borderId="12" xfId="0" applyFont="1" applyBorder="1" applyAlignment="1">
      <alignment vertical="center" wrapText="1" shrinkToFit="1"/>
    </xf>
    <xf numFmtId="0" fontId="8" fillId="0" borderId="2" xfId="0" applyFont="1" applyBorder="1" applyAlignment="1">
      <alignment vertical="center" wrapText="1" shrinkToFit="1"/>
    </xf>
    <xf numFmtId="177" fontId="9" fillId="0" borderId="2" xfId="0" applyNumberFormat="1" applyFont="1" applyFill="1" applyBorder="1" applyAlignment="1">
      <alignment horizontal="center" vertical="center" textRotation="255"/>
    </xf>
    <xf numFmtId="177" fontId="9" fillId="0" borderId="2" xfId="0" applyNumberFormat="1" applyFont="1" applyFill="1" applyBorder="1" applyAlignment="1">
      <alignment horizontal="center" vertical="center" textRotation="255" wrapText="1"/>
    </xf>
    <xf numFmtId="177" fontId="9" fillId="0" borderId="6" xfId="0" applyNumberFormat="1" applyFont="1" applyFill="1" applyBorder="1" applyAlignment="1">
      <alignment vertical="center" textRotation="255" wrapText="1"/>
    </xf>
    <xf numFmtId="177" fontId="9" fillId="0" borderId="9" xfId="0" applyNumberFormat="1" applyFont="1" applyFill="1" applyBorder="1" applyAlignment="1">
      <alignment vertical="center" textRotation="255" wrapText="1"/>
    </xf>
    <xf numFmtId="177" fontId="9" fillId="0" borderId="12" xfId="0" applyNumberFormat="1" applyFont="1" applyFill="1" applyBorder="1" applyAlignment="1">
      <alignment vertical="center" textRotation="255" wrapText="1"/>
    </xf>
    <xf numFmtId="0" fontId="8" fillId="0" borderId="2" xfId="0" applyFont="1" applyBorder="1" applyAlignment="1">
      <alignment horizontal="left" vertical="center" wrapText="1"/>
    </xf>
    <xf numFmtId="0" fontId="9" fillId="0" borderId="6" xfId="0" applyFont="1" applyFill="1" applyBorder="1" applyAlignment="1">
      <alignment vertical="center" wrapText="1"/>
    </xf>
    <xf numFmtId="0" fontId="9" fillId="0" borderId="9" xfId="0" applyFont="1" applyFill="1" applyBorder="1" applyAlignment="1">
      <alignment vertical="center" wrapText="1"/>
    </xf>
    <xf numFmtId="0" fontId="9" fillId="0" borderId="12" xfId="0" applyFont="1" applyFill="1" applyBorder="1" applyAlignment="1">
      <alignment vertical="center" wrapText="1"/>
    </xf>
    <xf numFmtId="177" fontId="9" fillId="0" borderId="6" xfId="0" applyNumberFormat="1" applyFont="1" applyFill="1" applyBorder="1" applyAlignment="1">
      <alignment horizontal="center" vertical="center" textRotation="255" wrapText="1"/>
    </xf>
    <xf numFmtId="177" fontId="9" fillId="0" borderId="9" xfId="0" applyNumberFormat="1" applyFont="1" applyFill="1" applyBorder="1" applyAlignment="1">
      <alignment horizontal="center" vertical="center" textRotation="255" wrapText="1"/>
    </xf>
    <xf numFmtId="177" fontId="9" fillId="0" borderId="12" xfId="0" applyNumberFormat="1" applyFont="1" applyFill="1" applyBorder="1" applyAlignment="1">
      <alignment horizontal="center" vertical="center" textRotation="255" wrapText="1"/>
    </xf>
    <xf numFmtId="0" fontId="13" fillId="0" borderId="0" xfId="3" applyFont="1" applyAlignment="1">
      <alignment horizontal="left" vertical="center"/>
    </xf>
    <xf numFmtId="0" fontId="15" fillId="2" borderId="3" xfId="3" applyFont="1" applyFill="1" applyBorder="1" applyAlignment="1">
      <alignment horizontal="left" vertical="top"/>
    </xf>
    <xf numFmtId="0" fontId="15" fillId="2" borderId="4" xfId="3" applyFont="1" applyFill="1" applyBorder="1" applyAlignment="1">
      <alignment horizontal="left" vertical="top"/>
    </xf>
    <xf numFmtId="0" fontId="15" fillId="2" borderId="5" xfId="3" applyFont="1" applyFill="1" applyBorder="1" applyAlignment="1">
      <alignment horizontal="left" vertical="top"/>
    </xf>
    <xf numFmtId="0" fontId="15" fillId="2" borderId="7" xfId="3" applyFont="1" applyFill="1" applyBorder="1" applyAlignment="1">
      <alignment horizontal="left" vertical="top" wrapText="1"/>
    </xf>
    <xf numFmtId="0" fontId="15" fillId="2" borderId="15" xfId="3" applyFont="1" applyFill="1" applyBorder="1" applyAlignment="1">
      <alignment horizontal="left" vertical="top"/>
    </xf>
    <xf numFmtId="0" fontId="15" fillId="2" borderId="8" xfId="3" applyFont="1" applyFill="1" applyBorder="1" applyAlignment="1">
      <alignment horizontal="left" vertical="top"/>
    </xf>
    <xf numFmtId="0" fontId="15" fillId="2" borderId="13" xfId="3" applyFont="1" applyFill="1" applyBorder="1" applyAlignment="1">
      <alignment horizontal="left" vertical="top"/>
    </xf>
    <xf numFmtId="0" fontId="15" fillId="2" borderId="1" xfId="3" applyFont="1" applyFill="1" applyBorder="1" applyAlignment="1">
      <alignment horizontal="left" vertical="top"/>
    </xf>
    <xf numFmtId="0" fontId="15" fillId="2" borderId="14" xfId="3" applyFont="1" applyFill="1" applyBorder="1" applyAlignment="1">
      <alignment horizontal="left" vertical="top"/>
    </xf>
    <xf numFmtId="0" fontId="13" fillId="2" borderId="2" xfId="3" applyFont="1" applyFill="1" applyBorder="1" applyAlignment="1">
      <alignment horizontal="left" vertical="top"/>
    </xf>
    <xf numFmtId="0" fontId="15" fillId="2" borderId="16" xfId="3" applyFont="1" applyFill="1" applyBorder="1" applyAlignment="1">
      <alignment horizontal="left" vertical="top"/>
    </xf>
    <xf numFmtId="0" fontId="15" fillId="2" borderId="17" xfId="3" applyFont="1" applyFill="1" applyBorder="1" applyAlignment="1">
      <alignment horizontal="left" vertical="top" shrinkToFit="1"/>
    </xf>
    <xf numFmtId="0" fontId="15" fillId="2" borderId="5" xfId="3" applyFont="1" applyFill="1" applyBorder="1" applyAlignment="1">
      <alignment horizontal="left" vertical="top" shrinkToFit="1"/>
    </xf>
    <xf numFmtId="0" fontId="13" fillId="0" borderId="3" xfId="3" applyFont="1" applyBorder="1" applyAlignment="1">
      <alignment horizontal="left" vertical="top"/>
    </xf>
    <xf numFmtId="0" fontId="13" fillId="0" borderId="4" xfId="3" applyFont="1" applyBorder="1" applyAlignment="1">
      <alignment horizontal="left" vertical="top"/>
    </xf>
    <xf numFmtId="0" fontId="13" fillId="0" borderId="5" xfId="3" applyFont="1" applyBorder="1" applyAlignment="1">
      <alignment horizontal="left" vertical="top"/>
    </xf>
    <xf numFmtId="0" fontId="13" fillId="0" borderId="0" xfId="3" applyFont="1" applyAlignment="1">
      <alignment horizontal="left" vertical="top" wrapText="1"/>
    </xf>
    <xf numFmtId="0" fontId="13" fillId="5" borderId="1" xfId="3" applyFont="1" applyFill="1" applyBorder="1" applyAlignment="1" applyProtection="1">
      <alignment horizontal="left" vertical="top"/>
      <protection locked="0"/>
    </xf>
    <xf numFmtId="0" fontId="15" fillId="0" borderId="3" xfId="3" applyFont="1" applyBorder="1" applyAlignment="1">
      <alignment horizontal="left" vertical="top"/>
    </xf>
    <xf numFmtId="0" fontId="15" fillId="0" borderId="4" xfId="3" applyFont="1" applyBorder="1" applyAlignment="1">
      <alignment horizontal="left" vertical="top"/>
    </xf>
    <xf numFmtId="176" fontId="15" fillId="0" borderId="4" xfId="3" applyNumberFormat="1" applyFont="1" applyFill="1" applyBorder="1" applyAlignment="1">
      <alignment horizontal="left" vertical="top"/>
    </xf>
    <xf numFmtId="0" fontId="15" fillId="0" borderId="5" xfId="3" applyFont="1" applyBorder="1" applyAlignment="1">
      <alignment horizontal="left" vertical="top"/>
    </xf>
    <xf numFmtId="0" fontId="15" fillId="0" borderId="7" xfId="3" applyFont="1" applyBorder="1" applyAlignment="1">
      <alignment horizontal="left" vertical="top"/>
    </xf>
    <xf numFmtId="0" fontId="15" fillId="0" borderId="13" xfId="3" applyFont="1" applyBorder="1" applyAlignment="1">
      <alignment horizontal="left" vertical="top"/>
    </xf>
    <xf numFmtId="0" fontId="15" fillId="0" borderId="15" xfId="3" applyFont="1" applyBorder="1" applyAlignment="1">
      <alignment horizontal="left" vertical="top"/>
    </xf>
    <xf numFmtId="0" fontId="15" fillId="0" borderId="1" xfId="3" applyFont="1" applyBorder="1" applyAlignment="1">
      <alignment horizontal="left" vertical="top"/>
    </xf>
    <xf numFmtId="176" fontId="15" fillId="0" borderId="15" xfId="3" applyNumberFormat="1" applyFont="1" applyFill="1" applyBorder="1" applyAlignment="1">
      <alignment horizontal="left" vertical="top"/>
    </xf>
    <xf numFmtId="176" fontId="15" fillId="0" borderId="1" xfId="3" applyNumberFormat="1" applyFont="1" applyFill="1" applyBorder="1" applyAlignment="1">
      <alignment horizontal="left" vertical="top"/>
    </xf>
    <xf numFmtId="0" fontId="15" fillId="0" borderId="8" xfId="3" applyFont="1" applyBorder="1" applyAlignment="1">
      <alignment horizontal="left" vertical="top"/>
    </xf>
    <xf numFmtId="0" fontId="15" fillId="0" borderId="14" xfId="3" applyFont="1" applyBorder="1" applyAlignment="1">
      <alignment horizontal="left" vertical="top"/>
    </xf>
    <xf numFmtId="0" fontId="13" fillId="0" borderId="6" xfId="3" applyFont="1" applyBorder="1" applyAlignment="1">
      <alignment horizontal="left" vertical="top"/>
    </xf>
    <xf numFmtId="0" fontId="13" fillId="0" borderId="2" xfId="3" applyFont="1" applyBorder="1" applyAlignment="1">
      <alignment horizontal="left" vertical="top"/>
    </xf>
    <xf numFmtId="0" fontId="13" fillId="0" borderId="7" xfId="3" applyFont="1" applyBorder="1" applyAlignment="1">
      <alignment horizontal="left" vertical="top" wrapText="1"/>
    </xf>
    <xf numFmtId="0" fontId="13" fillId="0" borderId="15" xfId="3" applyFont="1" applyBorder="1" applyAlignment="1">
      <alignment horizontal="left" vertical="top" wrapText="1"/>
    </xf>
    <xf numFmtId="0" fontId="13" fillId="0" borderId="8" xfId="3" applyFont="1" applyBorder="1" applyAlignment="1">
      <alignment horizontal="left" vertical="top" wrapText="1"/>
    </xf>
    <xf numFmtId="0" fontId="13" fillId="0" borderId="10" xfId="3" applyFont="1" applyBorder="1" applyAlignment="1">
      <alignment horizontal="left" vertical="top" wrapText="1"/>
    </xf>
    <xf numFmtId="0" fontId="13" fillId="0" borderId="11" xfId="3" applyFont="1" applyBorder="1" applyAlignment="1">
      <alignment horizontal="left" vertical="top" wrapText="1"/>
    </xf>
    <xf numFmtId="0" fontId="13" fillId="0" borderId="7" xfId="3" applyFont="1" applyBorder="1" applyAlignment="1">
      <alignment horizontal="left" vertical="top"/>
    </xf>
    <xf numFmtId="0" fontId="13" fillId="0" borderId="15" xfId="3" applyFont="1" applyBorder="1" applyAlignment="1">
      <alignment horizontal="left" vertical="top"/>
    </xf>
    <xf numFmtId="0" fontId="13" fillId="0" borderId="8" xfId="3" applyFont="1" applyBorder="1" applyAlignment="1">
      <alignment horizontal="left" vertical="top"/>
    </xf>
    <xf numFmtId="0" fontId="13" fillId="0" borderId="10" xfId="3" applyFont="1" applyBorder="1" applyAlignment="1">
      <alignment horizontal="left" vertical="top"/>
    </xf>
    <xf numFmtId="0" fontId="13" fillId="0" borderId="0" xfId="3" applyFont="1" applyAlignment="1">
      <alignment horizontal="left" vertical="top"/>
    </xf>
    <xf numFmtId="0" fontId="13" fillId="0" borderId="11" xfId="3" applyFont="1" applyBorder="1" applyAlignment="1">
      <alignment horizontal="left" vertical="top"/>
    </xf>
    <xf numFmtId="0" fontId="13" fillId="0" borderId="13" xfId="3" applyFont="1" applyBorder="1" applyAlignment="1">
      <alignment horizontal="left" vertical="top"/>
    </xf>
    <xf numFmtId="0" fontId="13" fillId="0" borderId="1" xfId="3" applyFont="1" applyBorder="1" applyAlignment="1">
      <alignment horizontal="left" vertical="top"/>
    </xf>
    <xf numFmtId="0" fontId="13" fillId="0" borderId="14" xfId="3" applyFont="1" applyBorder="1" applyAlignment="1">
      <alignment horizontal="left" vertical="top"/>
    </xf>
  </cellXfs>
  <cellStyles count="5">
    <cellStyle name="標準" xfId="0" builtinId="0"/>
    <cellStyle name="標準 2" xfId="1"/>
    <cellStyle name="標準 2 2" xfId="4"/>
    <cellStyle name="標準 3" xfId="2"/>
    <cellStyle name="標準 4" xfId="3"/>
  </cellStyles>
  <dxfs count="0"/>
  <tableStyles count="0" defaultTableStyle="TableStyleMedium2" defaultPivotStyle="PivotStyleLight16"/>
  <colors>
    <mruColors>
      <color rgb="FFACEAFF"/>
      <color rgb="FFB497FF"/>
      <color rgb="FF63E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v>0</v>
          </cell>
          <cell r="H3">
            <v>0</v>
          </cell>
          <cell r="I3" t="str">
            <v xml:space="preserve"> </v>
          </cell>
          <cell r="J3">
            <v>0</v>
          </cell>
          <cell r="K3">
            <v>0</v>
          </cell>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v>0</v>
          </cell>
          <cell r="H4">
            <v>0</v>
          </cell>
          <cell r="I4" t="str">
            <v xml:space="preserve"> </v>
          </cell>
          <cell r="J4">
            <v>0</v>
          </cell>
          <cell r="K4">
            <v>0</v>
          </cell>
          <cell r="L4">
            <v>2</v>
          </cell>
          <cell r="M4" t="str">
            <v>非常災害対策の状況</v>
          </cell>
          <cell r="P4">
            <v>14</v>
          </cell>
        </row>
        <row r="5">
          <cell r="B5">
            <v>1</v>
          </cell>
          <cell r="C5">
            <v>37896</v>
          </cell>
          <cell r="D5" t="str">
            <v xml:space="preserve"> </v>
          </cell>
          <cell r="E5" t="str">
            <v>市川市</v>
          </cell>
          <cell r="F5" t="str">
            <v>その他</v>
          </cell>
          <cell r="G5">
            <v>0</v>
          </cell>
          <cell r="H5">
            <v>0</v>
          </cell>
          <cell r="I5" t="str">
            <v xml:space="preserve"> </v>
          </cell>
          <cell r="J5">
            <v>0</v>
          </cell>
          <cell r="K5">
            <v>0</v>
          </cell>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v>0</v>
          </cell>
          <cell r="H6">
            <v>0</v>
          </cell>
          <cell r="I6" t="str">
            <v xml:space="preserve"> </v>
          </cell>
          <cell r="J6">
            <v>0</v>
          </cell>
          <cell r="K6">
            <v>0</v>
          </cell>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v>0</v>
          </cell>
          <cell r="H8">
            <v>0</v>
          </cell>
          <cell r="I8" t="str">
            <v xml:space="preserve"> </v>
          </cell>
          <cell r="J8">
            <v>0</v>
          </cell>
          <cell r="K8">
            <v>0</v>
          </cell>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v>0</v>
          </cell>
          <cell r="H9">
            <v>0</v>
          </cell>
          <cell r="I9" t="str">
            <v xml:space="preserve"> </v>
          </cell>
          <cell r="J9">
            <v>0</v>
          </cell>
          <cell r="K9">
            <v>0</v>
          </cell>
          <cell r="L9">
            <v>2</v>
          </cell>
          <cell r="M9" t="str">
            <v>健康管理・安全確保の状況</v>
          </cell>
          <cell r="P9">
            <v>32</v>
          </cell>
        </row>
        <row r="10">
          <cell r="B10">
            <v>2</v>
          </cell>
          <cell r="C10">
            <v>37896</v>
          </cell>
          <cell r="D10" t="str">
            <v xml:space="preserve"> </v>
          </cell>
          <cell r="E10" t="str">
            <v>市川市</v>
          </cell>
          <cell r="F10" t="str">
            <v>ベビーホテル</v>
          </cell>
          <cell r="G10">
            <v>0</v>
          </cell>
          <cell r="H10">
            <v>0</v>
          </cell>
          <cell r="I10" t="str">
            <v xml:space="preserve"> </v>
          </cell>
          <cell r="J10">
            <v>0</v>
          </cell>
          <cell r="K10">
            <v>0</v>
          </cell>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v>0</v>
          </cell>
          <cell r="H12">
            <v>0</v>
          </cell>
          <cell r="I12" t="str">
            <v xml:space="preserve"> </v>
          </cell>
          <cell r="J12">
            <v>0</v>
          </cell>
          <cell r="K12">
            <v>0</v>
          </cell>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v>0</v>
          </cell>
          <cell r="H13">
            <v>0</v>
          </cell>
          <cell r="I13" t="str">
            <v xml:space="preserve"> </v>
          </cell>
          <cell r="J13">
            <v>0</v>
          </cell>
          <cell r="K13">
            <v>0</v>
          </cell>
          <cell r="L13">
            <v>2</v>
          </cell>
          <cell r="M13" t="str">
            <v>利用者への情報提供</v>
          </cell>
          <cell r="P13">
            <v>42</v>
          </cell>
        </row>
        <row r="14">
          <cell r="B14">
            <v>3</v>
          </cell>
          <cell r="C14">
            <v>37896</v>
          </cell>
          <cell r="D14" t="str">
            <v xml:space="preserve"> </v>
          </cell>
          <cell r="E14" t="str">
            <v>市川市</v>
          </cell>
          <cell r="F14" t="str">
            <v>その他</v>
          </cell>
          <cell r="G14">
            <v>0</v>
          </cell>
          <cell r="H14">
            <v>0</v>
          </cell>
          <cell r="I14" t="str">
            <v xml:space="preserve"> </v>
          </cell>
          <cell r="J14">
            <v>0</v>
          </cell>
          <cell r="K14">
            <v>0</v>
          </cell>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v>0</v>
          </cell>
          <cell r="H16">
            <v>0</v>
          </cell>
          <cell r="I16" t="str">
            <v xml:space="preserve"> </v>
          </cell>
          <cell r="J16">
            <v>0</v>
          </cell>
          <cell r="K16">
            <v>0</v>
          </cell>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v>0</v>
          </cell>
          <cell r="H17">
            <v>0</v>
          </cell>
          <cell r="I17" t="str">
            <v xml:space="preserve"> </v>
          </cell>
          <cell r="J17">
            <v>0</v>
          </cell>
          <cell r="K17">
            <v>0</v>
          </cell>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v>0</v>
          </cell>
          <cell r="H19">
            <v>0</v>
          </cell>
          <cell r="I19" t="str">
            <v xml:space="preserve"> </v>
          </cell>
          <cell r="J19">
            <v>0</v>
          </cell>
          <cell r="K19">
            <v>0</v>
          </cell>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v>0</v>
          </cell>
          <cell r="H21">
            <v>0</v>
          </cell>
          <cell r="I21" t="str">
            <v xml:space="preserve"> </v>
          </cell>
          <cell r="J21">
            <v>0</v>
          </cell>
          <cell r="K21">
            <v>0</v>
          </cell>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v>0</v>
          </cell>
          <cell r="H22">
            <v>0</v>
          </cell>
          <cell r="I22" t="str">
            <v xml:space="preserve"> </v>
          </cell>
          <cell r="J22">
            <v>0</v>
          </cell>
          <cell r="K22">
            <v>0</v>
          </cell>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v>0</v>
          </cell>
          <cell r="H23">
            <v>0</v>
          </cell>
          <cell r="I23" t="str">
            <v xml:space="preserve"> </v>
          </cell>
          <cell r="J23">
            <v>0</v>
          </cell>
          <cell r="K23">
            <v>0</v>
          </cell>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v>0</v>
          </cell>
          <cell r="H24">
            <v>0</v>
          </cell>
          <cell r="I24" t="str">
            <v xml:space="preserve"> </v>
          </cell>
          <cell r="J24">
            <v>0</v>
          </cell>
          <cell r="K24">
            <v>0</v>
          </cell>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v>0</v>
          </cell>
          <cell r="H25">
            <v>0</v>
          </cell>
          <cell r="I25" t="str">
            <v xml:space="preserve"> </v>
          </cell>
          <cell r="J25">
            <v>0</v>
          </cell>
          <cell r="K25">
            <v>0</v>
          </cell>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v>0</v>
          </cell>
          <cell r="H26">
            <v>0</v>
          </cell>
          <cell r="I26" t="str">
            <v xml:space="preserve"> </v>
          </cell>
          <cell r="J26">
            <v>0</v>
          </cell>
          <cell r="K26">
            <v>0</v>
          </cell>
          <cell r="L26">
            <v>3</v>
          </cell>
          <cell r="M26" t="str">
            <v>給食の状況</v>
          </cell>
          <cell r="P26">
            <v>29</v>
          </cell>
        </row>
        <row r="27">
          <cell r="B27">
            <v>6</v>
          </cell>
          <cell r="C27">
            <v>37897</v>
          </cell>
          <cell r="D27" t="str">
            <v xml:space="preserve"> </v>
          </cell>
          <cell r="E27" t="str">
            <v>市川市</v>
          </cell>
          <cell r="F27" t="str">
            <v>ベビーホテル</v>
          </cell>
          <cell r="G27">
            <v>0</v>
          </cell>
          <cell r="H27">
            <v>0</v>
          </cell>
          <cell r="I27" t="str">
            <v xml:space="preserve"> </v>
          </cell>
          <cell r="J27">
            <v>0</v>
          </cell>
          <cell r="K27">
            <v>0</v>
          </cell>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v>0</v>
          </cell>
          <cell r="H28">
            <v>0</v>
          </cell>
          <cell r="I28" t="str">
            <v xml:space="preserve"> </v>
          </cell>
          <cell r="J28">
            <v>0</v>
          </cell>
          <cell r="K28">
            <v>0</v>
          </cell>
          <cell r="L28">
            <v>4</v>
          </cell>
          <cell r="M28" t="str">
            <v>健康管理・安全確保の状況</v>
          </cell>
          <cell r="P28">
            <v>32</v>
          </cell>
        </row>
        <row r="29">
          <cell r="B29">
            <v>6</v>
          </cell>
          <cell r="C29">
            <v>37897</v>
          </cell>
          <cell r="D29" t="str">
            <v xml:space="preserve"> </v>
          </cell>
          <cell r="E29" t="str">
            <v>市川市</v>
          </cell>
          <cell r="F29" t="str">
            <v>ベビーホテル</v>
          </cell>
          <cell r="G29">
            <v>0</v>
          </cell>
          <cell r="H29">
            <v>0</v>
          </cell>
          <cell r="I29" t="str">
            <v xml:space="preserve"> </v>
          </cell>
          <cell r="J29">
            <v>0</v>
          </cell>
          <cell r="K29">
            <v>0</v>
          </cell>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v>0</v>
          </cell>
          <cell r="H30">
            <v>0</v>
          </cell>
          <cell r="I30" t="str">
            <v xml:space="preserve"> </v>
          </cell>
          <cell r="J30">
            <v>0</v>
          </cell>
          <cell r="K30">
            <v>0</v>
          </cell>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v>0</v>
          </cell>
          <cell r="H31">
            <v>0</v>
          </cell>
          <cell r="I31" t="str">
            <v xml:space="preserve"> </v>
          </cell>
          <cell r="J31">
            <v>0</v>
          </cell>
          <cell r="K31">
            <v>0</v>
          </cell>
          <cell r="L31">
            <v>5</v>
          </cell>
          <cell r="M31" t="str">
            <v>利用者への情報提供</v>
          </cell>
          <cell r="P31">
            <v>42</v>
          </cell>
        </row>
        <row r="32">
          <cell r="B32">
            <v>6</v>
          </cell>
          <cell r="C32">
            <v>37897</v>
          </cell>
          <cell r="D32" t="str">
            <v xml:space="preserve"> </v>
          </cell>
          <cell r="E32" t="str">
            <v>市川市</v>
          </cell>
          <cell r="F32" t="str">
            <v>ベビーホテル</v>
          </cell>
          <cell r="G32">
            <v>0</v>
          </cell>
          <cell r="H32">
            <v>0</v>
          </cell>
          <cell r="I32" t="str">
            <v xml:space="preserve"> </v>
          </cell>
          <cell r="J32">
            <v>0</v>
          </cell>
          <cell r="K32">
            <v>0</v>
          </cell>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v>0</v>
          </cell>
          <cell r="H33">
            <v>0</v>
          </cell>
          <cell r="I33" t="str">
            <v xml:space="preserve"> </v>
          </cell>
          <cell r="J33">
            <v>0</v>
          </cell>
          <cell r="K33">
            <v>0</v>
          </cell>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v>0</v>
          </cell>
          <cell r="H35">
            <v>0</v>
          </cell>
          <cell r="I35" t="str">
            <v xml:space="preserve"> </v>
          </cell>
          <cell r="J35">
            <v>0</v>
          </cell>
          <cell r="K35">
            <v>0</v>
          </cell>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v>0</v>
          </cell>
          <cell r="H36">
            <v>0</v>
          </cell>
          <cell r="I36" t="str">
            <v xml:space="preserve"> </v>
          </cell>
          <cell r="J36">
            <v>0</v>
          </cell>
          <cell r="K36">
            <v>0</v>
          </cell>
          <cell r="L36">
            <v>2</v>
          </cell>
          <cell r="M36" t="str">
            <v>利用者への情報提供</v>
          </cell>
          <cell r="P36">
            <v>42</v>
          </cell>
        </row>
        <row r="37">
          <cell r="B37">
            <v>7</v>
          </cell>
          <cell r="C37">
            <v>37901</v>
          </cell>
          <cell r="D37" t="str">
            <v xml:space="preserve"> </v>
          </cell>
          <cell r="E37" t="str">
            <v>市川市</v>
          </cell>
          <cell r="F37" t="str">
            <v>ベビーホテル</v>
          </cell>
          <cell r="G37">
            <v>0</v>
          </cell>
          <cell r="H37">
            <v>0</v>
          </cell>
          <cell r="I37" t="str">
            <v xml:space="preserve"> </v>
          </cell>
          <cell r="J37">
            <v>0</v>
          </cell>
          <cell r="K37">
            <v>0</v>
          </cell>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v>0</v>
          </cell>
          <cell r="H40">
            <v>0</v>
          </cell>
          <cell r="I40" t="str">
            <v xml:space="preserve"> </v>
          </cell>
          <cell r="J40">
            <v>0</v>
          </cell>
          <cell r="K40">
            <v>0</v>
          </cell>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v>0</v>
          </cell>
          <cell r="H42">
            <v>0</v>
          </cell>
          <cell r="I42" t="str">
            <v xml:space="preserve"> </v>
          </cell>
          <cell r="J42">
            <v>0</v>
          </cell>
          <cell r="K42">
            <v>0</v>
          </cell>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v>0</v>
          </cell>
          <cell r="H43">
            <v>0</v>
          </cell>
          <cell r="I43" t="str">
            <v xml:space="preserve"> </v>
          </cell>
          <cell r="J43">
            <v>0</v>
          </cell>
          <cell r="K43">
            <v>0</v>
          </cell>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v>0</v>
          </cell>
          <cell r="H44">
            <v>0</v>
          </cell>
          <cell r="I44" t="str">
            <v xml:space="preserve"> </v>
          </cell>
          <cell r="J44">
            <v>0</v>
          </cell>
          <cell r="K44">
            <v>0</v>
          </cell>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v>0</v>
          </cell>
          <cell r="H46">
            <v>0</v>
          </cell>
          <cell r="I46" t="str">
            <v xml:space="preserve"> </v>
          </cell>
          <cell r="J46">
            <v>0</v>
          </cell>
          <cell r="K46">
            <v>0</v>
          </cell>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v>0</v>
          </cell>
          <cell r="H47">
            <v>0</v>
          </cell>
          <cell r="I47" t="str">
            <v xml:space="preserve"> </v>
          </cell>
          <cell r="J47">
            <v>0</v>
          </cell>
          <cell r="K47">
            <v>0</v>
          </cell>
          <cell r="L47">
            <v>2</v>
          </cell>
          <cell r="M47" t="str">
            <v>健康管理・安全確保の状況</v>
          </cell>
          <cell r="P47">
            <v>32</v>
          </cell>
        </row>
        <row r="48">
          <cell r="B48">
            <v>11</v>
          </cell>
          <cell r="C48">
            <v>37909</v>
          </cell>
          <cell r="D48" t="str">
            <v xml:space="preserve"> </v>
          </cell>
          <cell r="E48" t="str">
            <v>市川市</v>
          </cell>
          <cell r="F48" t="str">
            <v>その他</v>
          </cell>
          <cell r="G48">
            <v>0</v>
          </cell>
          <cell r="H48">
            <v>0</v>
          </cell>
          <cell r="I48" t="str">
            <v xml:space="preserve"> </v>
          </cell>
          <cell r="J48">
            <v>0</v>
          </cell>
          <cell r="K48">
            <v>0</v>
          </cell>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v>0</v>
          </cell>
          <cell r="H49">
            <v>0</v>
          </cell>
          <cell r="I49" t="str">
            <v xml:space="preserve"> </v>
          </cell>
          <cell r="J49">
            <v>0</v>
          </cell>
          <cell r="K49">
            <v>0</v>
          </cell>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v>0</v>
          </cell>
          <cell r="H50">
            <v>0</v>
          </cell>
          <cell r="I50" t="str">
            <v xml:space="preserve"> </v>
          </cell>
          <cell r="J50">
            <v>0</v>
          </cell>
          <cell r="K50">
            <v>0</v>
          </cell>
          <cell r="L50">
            <v>3</v>
          </cell>
          <cell r="M50" t="str">
            <v>利用者への情報提供</v>
          </cell>
          <cell r="P50">
            <v>42</v>
          </cell>
        </row>
        <row r="51">
          <cell r="B51">
            <v>11</v>
          </cell>
          <cell r="C51">
            <v>37909</v>
          </cell>
          <cell r="D51" t="str">
            <v xml:space="preserve"> </v>
          </cell>
          <cell r="E51" t="str">
            <v>市川市</v>
          </cell>
          <cell r="F51" t="str">
            <v>その他</v>
          </cell>
          <cell r="G51">
            <v>0</v>
          </cell>
          <cell r="H51">
            <v>0</v>
          </cell>
          <cell r="I51" t="str">
            <v xml:space="preserve"> </v>
          </cell>
          <cell r="J51">
            <v>0</v>
          </cell>
          <cell r="K51">
            <v>0</v>
          </cell>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v>0</v>
          </cell>
          <cell r="H53">
            <v>0</v>
          </cell>
          <cell r="I53" t="str">
            <v xml:space="preserve"> </v>
          </cell>
          <cell r="J53">
            <v>0</v>
          </cell>
          <cell r="K53">
            <v>0</v>
          </cell>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v>0</v>
          </cell>
          <cell r="H54">
            <v>0</v>
          </cell>
          <cell r="I54" t="str">
            <v xml:space="preserve"> </v>
          </cell>
          <cell r="J54">
            <v>0</v>
          </cell>
          <cell r="K54">
            <v>0</v>
          </cell>
          <cell r="L54">
            <v>2</v>
          </cell>
          <cell r="M54" t="str">
            <v>健康管理・安全確保の状況</v>
          </cell>
          <cell r="P54">
            <v>32</v>
          </cell>
        </row>
        <row r="55">
          <cell r="B55">
            <v>12</v>
          </cell>
          <cell r="C55">
            <v>37914</v>
          </cell>
          <cell r="D55" t="str">
            <v xml:space="preserve"> </v>
          </cell>
          <cell r="E55" t="str">
            <v>市川市</v>
          </cell>
          <cell r="F55" t="str">
            <v>その他</v>
          </cell>
          <cell r="G55">
            <v>0</v>
          </cell>
          <cell r="H55">
            <v>0</v>
          </cell>
          <cell r="I55" t="str">
            <v xml:space="preserve"> </v>
          </cell>
          <cell r="J55">
            <v>0</v>
          </cell>
          <cell r="K55">
            <v>0</v>
          </cell>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v>0</v>
          </cell>
          <cell r="H58">
            <v>0</v>
          </cell>
          <cell r="I58" t="str">
            <v xml:space="preserve"> </v>
          </cell>
          <cell r="J58">
            <v>0</v>
          </cell>
          <cell r="K58">
            <v>0</v>
          </cell>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v>0</v>
          </cell>
          <cell r="H59">
            <v>0</v>
          </cell>
          <cell r="I59" t="str">
            <v xml:space="preserve"> </v>
          </cell>
          <cell r="J59">
            <v>0</v>
          </cell>
          <cell r="K59">
            <v>0</v>
          </cell>
          <cell r="L59">
            <v>2</v>
          </cell>
          <cell r="M59" t="str">
            <v>非常災害対策の状況</v>
          </cell>
          <cell r="P59">
            <v>14</v>
          </cell>
        </row>
        <row r="60">
          <cell r="B60">
            <v>14</v>
          </cell>
          <cell r="C60">
            <v>37914</v>
          </cell>
          <cell r="D60" t="str">
            <v xml:space="preserve"> </v>
          </cell>
          <cell r="E60" t="str">
            <v>市川市</v>
          </cell>
          <cell r="F60" t="str">
            <v>ベビーホテル</v>
          </cell>
          <cell r="G60">
            <v>0</v>
          </cell>
          <cell r="H60">
            <v>0</v>
          </cell>
          <cell r="I60" t="str">
            <v xml:space="preserve"> </v>
          </cell>
          <cell r="J60">
            <v>0</v>
          </cell>
          <cell r="K60">
            <v>0</v>
          </cell>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v>0</v>
          </cell>
          <cell r="H61">
            <v>0</v>
          </cell>
          <cell r="I61" t="str">
            <v xml:space="preserve"> </v>
          </cell>
          <cell r="J61">
            <v>0</v>
          </cell>
          <cell r="K61">
            <v>0</v>
          </cell>
          <cell r="L61">
            <v>3</v>
          </cell>
          <cell r="M61" t="str">
            <v>健康管理・安全確保の状況</v>
          </cell>
          <cell r="P61">
            <v>32</v>
          </cell>
        </row>
        <row r="62">
          <cell r="B62">
            <v>14</v>
          </cell>
          <cell r="C62">
            <v>37914</v>
          </cell>
          <cell r="D62" t="str">
            <v xml:space="preserve"> </v>
          </cell>
          <cell r="E62" t="str">
            <v>市川市</v>
          </cell>
          <cell r="F62" t="str">
            <v>ベビーホテル</v>
          </cell>
          <cell r="G62">
            <v>0</v>
          </cell>
          <cell r="H62">
            <v>0</v>
          </cell>
          <cell r="I62" t="str">
            <v xml:space="preserve"> </v>
          </cell>
          <cell r="J62">
            <v>0</v>
          </cell>
          <cell r="K62">
            <v>0</v>
          </cell>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v>0</v>
          </cell>
          <cell r="H63">
            <v>0</v>
          </cell>
          <cell r="I63" t="str">
            <v xml:space="preserve"> </v>
          </cell>
          <cell r="J63">
            <v>0</v>
          </cell>
          <cell r="K63">
            <v>0</v>
          </cell>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v>0</v>
          </cell>
          <cell r="H65">
            <v>0</v>
          </cell>
          <cell r="I65" t="str">
            <v xml:space="preserve"> </v>
          </cell>
          <cell r="J65">
            <v>0</v>
          </cell>
          <cell r="K65">
            <v>0</v>
          </cell>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v>0</v>
          </cell>
          <cell r="H66">
            <v>0</v>
          </cell>
          <cell r="I66" t="str">
            <v xml:space="preserve"> </v>
          </cell>
          <cell r="J66">
            <v>0</v>
          </cell>
          <cell r="K66">
            <v>0</v>
          </cell>
          <cell r="L66">
            <v>2</v>
          </cell>
          <cell r="M66" t="str">
            <v>健康管理・安全確保の状況</v>
          </cell>
          <cell r="P66">
            <v>32</v>
          </cell>
        </row>
        <row r="67">
          <cell r="B67">
            <v>15</v>
          </cell>
          <cell r="C67">
            <v>37914</v>
          </cell>
          <cell r="D67" t="str">
            <v xml:space="preserve"> </v>
          </cell>
          <cell r="E67" t="str">
            <v>市原市</v>
          </cell>
          <cell r="F67" t="str">
            <v>その他</v>
          </cell>
          <cell r="G67">
            <v>0</v>
          </cell>
          <cell r="H67">
            <v>0</v>
          </cell>
          <cell r="I67" t="str">
            <v xml:space="preserve"> </v>
          </cell>
          <cell r="J67">
            <v>0</v>
          </cell>
          <cell r="K67">
            <v>0</v>
          </cell>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v>0</v>
          </cell>
          <cell r="H68">
            <v>0</v>
          </cell>
          <cell r="I68" t="str">
            <v xml:space="preserve"> </v>
          </cell>
          <cell r="J68">
            <v>0</v>
          </cell>
          <cell r="K68">
            <v>0</v>
          </cell>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v>0</v>
          </cell>
          <cell r="H70">
            <v>0</v>
          </cell>
          <cell r="I70" t="str">
            <v xml:space="preserve"> </v>
          </cell>
          <cell r="J70">
            <v>0</v>
          </cell>
          <cell r="K70">
            <v>0</v>
          </cell>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v>0</v>
          </cell>
          <cell r="H71">
            <v>0</v>
          </cell>
          <cell r="I71" t="str">
            <v xml:space="preserve"> </v>
          </cell>
          <cell r="J71">
            <v>0</v>
          </cell>
          <cell r="K71">
            <v>0</v>
          </cell>
          <cell r="L71">
            <v>2</v>
          </cell>
          <cell r="M71" t="str">
            <v>非常災害対策の状況</v>
          </cell>
          <cell r="P71">
            <v>14</v>
          </cell>
        </row>
        <row r="72">
          <cell r="B72">
            <v>16</v>
          </cell>
          <cell r="C72">
            <v>37914</v>
          </cell>
          <cell r="D72" t="str">
            <v xml:space="preserve"> </v>
          </cell>
          <cell r="E72" t="str">
            <v>市原市</v>
          </cell>
          <cell r="F72" t="str">
            <v>ベビーホテル</v>
          </cell>
          <cell r="G72">
            <v>0</v>
          </cell>
          <cell r="H72">
            <v>0</v>
          </cell>
          <cell r="I72" t="str">
            <v xml:space="preserve"> </v>
          </cell>
          <cell r="J72">
            <v>0</v>
          </cell>
          <cell r="K72">
            <v>0</v>
          </cell>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v>0</v>
          </cell>
          <cell r="H73">
            <v>0</v>
          </cell>
          <cell r="I73" t="str">
            <v xml:space="preserve"> </v>
          </cell>
          <cell r="J73">
            <v>0</v>
          </cell>
          <cell r="K73">
            <v>0</v>
          </cell>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v>0</v>
          </cell>
          <cell r="H74">
            <v>0</v>
          </cell>
          <cell r="I74" t="str">
            <v xml:space="preserve"> </v>
          </cell>
          <cell r="J74">
            <v>0</v>
          </cell>
          <cell r="K74">
            <v>0</v>
          </cell>
          <cell r="L74">
            <v>3</v>
          </cell>
          <cell r="M74" t="str">
            <v>保育内容の状況</v>
          </cell>
          <cell r="P74">
            <v>25</v>
          </cell>
        </row>
        <row r="75">
          <cell r="B75">
            <v>16</v>
          </cell>
          <cell r="C75">
            <v>37914</v>
          </cell>
          <cell r="D75" t="str">
            <v xml:space="preserve"> </v>
          </cell>
          <cell r="E75" t="str">
            <v>市原市</v>
          </cell>
          <cell r="F75" t="str">
            <v>ベビーホテル</v>
          </cell>
          <cell r="G75">
            <v>0</v>
          </cell>
          <cell r="H75">
            <v>0</v>
          </cell>
          <cell r="I75" t="str">
            <v xml:space="preserve"> </v>
          </cell>
          <cell r="J75">
            <v>0</v>
          </cell>
          <cell r="K75">
            <v>0</v>
          </cell>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v>0</v>
          </cell>
          <cell r="H76">
            <v>0</v>
          </cell>
          <cell r="I76" t="str">
            <v xml:space="preserve"> </v>
          </cell>
          <cell r="J76">
            <v>0</v>
          </cell>
          <cell r="K76">
            <v>0</v>
          </cell>
          <cell r="L76">
            <v>4</v>
          </cell>
          <cell r="M76" t="str">
            <v>給食の状況</v>
          </cell>
          <cell r="P76">
            <v>29</v>
          </cell>
        </row>
        <row r="77">
          <cell r="B77">
            <v>16</v>
          </cell>
          <cell r="C77">
            <v>37914</v>
          </cell>
          <cell r="D77" t="str">
            <v xml:space="preserve"> </v>
          </cell>
          <cell r="E77" t="str">
            <v>市原市</v>
          </cell>
          <cell r="F77" t="str">
            <v>ベビーホテル</v>
          </cell>
          <cell r="G77">
            <v>0</v>
          </cell>
          <cell r="H77">
            <v>0</v>
          </cell>
          <cell r="I77" t="str">
            <v xml:space="preserve"> </v>
          </cell>
          <cell r="J77">
            <v>0</v>
          </cell>
          <cell r="K77">
            <v>0</v>
          </cell>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v>0</v>
          </cell>
          <cell r="H78">
            <v>0</v>
          </cell>
          <cell r="I78" t="str">
            <v xml:space="preserve"> </v>
          </cell>
          <cell r="J78">
            <v>0</v>
          </cell>
          <cell r="K78">
            <v>0</v>
          </cell>
          <cell r="L78">
            <v>5</v>
          </cell>
          <cell r="M78" t="str">
            <v>健康管理・安全確保の状況</v>
          </cell>
          <cell r="P78">
            <v>32</v>
          </cell>
        </row>
        <row r="79">
          <cell r="B79">
            <v>16</v>
          </cell>
          <cell r="C79">
            <v>37914</v>
          </cell>
          <cell r="D79" t="str">
            <v xml:space="preserve"> </v>
          </cell>
          <cell r="E79" t="str">
            <v>市原市</v>
          </cell>
          <cell r="F79" t="str">
            <v>ベビーホテル</v>
          </cell>
          <cell r="G79">
            <v>0</v>
          </cell>
          <cell r="H79">
            <v>0</v>
          </cell>
          <cell r="I79" t="str">
            <v xml:space="preserve"> </v>
          </cell>
          <cell r="J79">
            <v>0</v>
          </cell>
          <cell r="K79">
            <v>0</v>
          </cell>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v>0</v>
          </cell>
          <cell r="H80">
            <v>0</v>
          </cell>
          <cell r="I80" t="str">
            <v xml:space="preserve"> </v>
          </cell>
          <cell r="J80">
            <v>0</v>
          </cell>
          <cell r="K80">
            <v>0</v>
          </cell>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v>0</v>
          </cell>
          <cell r="H82">
            <v>0</v>
          </cell>
          <cell r="I82" t="str">
            <v xml:space="preserve"> </v>
          </cell>
          <cell r="J82">
            <v>0</v>
          </cell>
          <cell r="K82">
            <v>0</v>
          </cell>
          <cell r="M82" t="str">
            <v>・</v>
          </cell>
          <cell r="N82" t="str">
            <v>消化用具（消火器）を設置すること。</v>
          </cell>
          <cell r="P82">
            <v>15</v>
          </cell>
        </row>
        <row r="83">
          <cell r="B83">
            <v>17</v>
          </cell>
          <cell r="C83">
            <v>37914</v>
          </cell>
          <cell r="D83" t="str">
            <v xml:space="preserve"> </v>
          </cell>
          <cell r="E83" t="str">
            <v>市原市</v>
          </cell>
          <cell r="F83" t="str">
            <v>その他</v>
          </cell>
          <cell r="G83">
            <v>0</v>
          </cell>
          <cell r="H83">
            <v>0</v>
          </cell>
          <cell r="I83" t="str">
            <v xml:space="preserve"> </v>
          </cell>
          <cell r="J83">
            <v>0</v>
          </cell>
          <cell r="K83">
            <v>0</v>
          </cell>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v>0</v>
          </cell>
          <cell r="H84">
            <v>0</v>
          </cell>
          <cell r="I84" t="str">
            <v xml:space="preserve"> </v>
          </cell>
          <cell r="J84">
            <v>0</v>
          </cell>
          <cell r="K84">
            <v>0</v>
          </cell>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v>0</v>
          </cell>
          <cell r="H86">
            <v>0</v>
          </cell>
          <cell r="I86" t="str">
            <v xml:space="preserve"> </v>
          </cell>
          <cell r="J86">
            <v>0</v>
          </cell>
          <cell r="K86">
            <v>0</v>
          </cell>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v>0</v>
          </cell>
          <cell r="H87">
            <v>0</v>
          </cell>
          <cell r="I87" t="str">
            <v xml:space="preserve"> </v>
          </cell>
          <cell r="J87">
            <v>0</v>
          </cell>
          <cell r="K87">
            <v>0</v>
          </cell>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v>0</v>
          </cell>
          <cell r="H88">
            <v>0</v>
          </cell>
          <cell r="I88" t="str">
            <v xml:space="preserve"> </v>
          </cell>
          <cell r="J88">
            <v>0</v>
          </cell>
          <cell r="K88">
            <v>0</v>
          </cell>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v>0</v>
          </cell>
          <cell r="H89">
            <v>0</v>
          </cell>
          <cell r="I89" t="str">
            <v xml:space="preserve"> </v>
          </cell>
          <cell r="J89">
            <v>0</v>
          </cell>
          <cell r="K89">
            <v>0</v>
          </cell>
          <cell r="L89">
            <v>3</v>
          </cell>
          <cell r="M89" t="str">
            <v>非常災害対策の状況</v>
          </cell>
          <cell r="P89">
            <v>14</v>
          </cell>
        </row>
        <row r="90">
          <cell r="B90">
            <v>18</v>
          </cell>
          <cell r="C90">
            <v>37916</v>
          </cell>
          <cell r="D90" t="str">
            <v xml:space="preserve"> </v>
          </cell>
          <cell r="E90" t="str">
            <v>市川市</v>
          </cell>
          <cell r="F90" t="str">
            <v>ベビーホテル</v>
          </cell>
          <cell r="G90">
            <v>0</v>
          </cell>
          <cell r="H90">
            <v>0</v>
          </cell>
          <cell r="I90" t="str">
            <v xml:space="preserve"> </v>
          </cell>
          <cell r="J90">
            <v>0</v>
          </cell>
          <cell r="K90">
            <v>0</v>
          </cell>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v>0</v>
          </cell>
          <cell r="H91">
            <v>0</v>
          </cell>
          <cell r="I91" t="str">
            <v xml:space="preserve"> </v>
          </cell>
          <cell r="J91">
            <v>0</v>
          </cell>
          <cell r="K91">
            <v>0</v>
          </cell>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v>0</v>
          </cell>
          <cell r="H92">
            <v>0</v>
          </cell>
          <cell r="I92" t="str">
            <v xml:space="preserve"> </v>
          </cell>
          <cell r="J92">
            <v>0</v>
          </cell>
          <cell r="K92">
            <v>0</v>
          </cell>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v>0</v>
          </cell>
          <cell r="H93">
            <v>0</v>
          </cell>
          <cell r="I93" t="str">
            <v xml:space="preserve"> </v>
          </cell>
          <cell r="J93">
            <v>0</v>
          </cell>
          <cell r="K93">
            <v>0</v>
          </cell>
          <cell r="L93">
            <v>5</v>
          </cell>
          <cell r="M93" t="str">
            <v>利用者への情報提供</v>
          </cell>
          <cell r="P93">
            <v>42</v>
          </cell>
        </row>
        <row r="94">
          <cell r="B94">
            <v>18</v>
          </cell>
          <cell r="C94">
            <v>37916</v>
          </cell>
          <cell r="D94" t="str">
            <v xml:space="preserve"> </v>
          </cell>
          <cell r="E94" t="str">
            <v>市川市</v>
          </cell>
          <cell r="F94" t="str">
            <v>ベビーホテル</v>
          </cell>
          <cell r="G94">
            <v>0</v>
          </cell>
          <cell r="H94">
            <v>0</v>
          </cell>
          <cell r="I94" t="str">
            <v xml:space="preserve"> </v>
          </cell>
          <cell r="J94">
            <v>0</v>
          </cell>
          <cell r="K94">
            <v>0</v>
          </cell>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v>0</v>
          </cell>
          <cell r="H96">
            <v>0</v>
          </cell>
          <cell r="I96" t="str">
            <v xml:space="preserve"> </v>
          </cell>
          <cell r="J96">
            <v>0</v>
          </cell>
          <cell r="K96">
            <v>0</v>
          </cell>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v>0</v>
          </cell>
          <cell r="H97">
            <v>0</v>
          </cell>
          <cell r="I97" t="str">
            <v xml:space="preserve"> </v>
          </cell>
          <cell r="J97">
            <v>0</v>
          </cell>
          <cell r="K97">
            <v>0</v>
          </cell>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v>0</v>
          </cell>
          <cell r="H98">
            <v>0</v>
          </cell>
          <cell r="I98" t="str">
            <v xml:space="preserve"> </v>
          </cell>
          <cell r="J98">
            <v>0</v>
          </cell>
          <cell r="K98">
            <v>0</v>
          </cell>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v>0</v>
          </cell>
          <cell r="H100">
            <v>0</v>
          </cell>
          <cell r="I100" t="str">
            <v xml:space="preserve"> </v>
          </cell>
          <cell r="J100">
            <v>0</v>
          </cell>
          <cell r="K100">
            <v>0</v>
          </cell>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v>0</v>
          </cell>
          <cell r="H101">
            <v>0</v>
          </cell>
          <cell r="I101" t="str">
            <v xml:space="preserve"> </v>
          </cell>
          <cell r="J101">
            <v>0</v>
          </cell>
          <cell r="K101">
            <v>0</v>
          </cell>
          <cell r="L101">
            <v>2</v>
          </cell>
          <cell r="M101" t="str">
            <v>利用者への情報提供</v>
          </cell>
          <cell r="P101">
            <v>42</v>
          </cell>
        </row>
        <row r="102">
          <cell r="B102">
            <v>20</v>
          </cell>
          <cell r="C102">
            <v>37916</v>
          </cell>
          <cell r="D102" t="str">
            <v xml:space="preserve"> </v>
          </cell>
          <cell r="E102" t="str">
            <v>市川市</v>
          </cell>
          <cell r="F102" t="str">
            <v>その他</v>
          </cell>
          <cell r="G102">
            <v>0</v>
          </cell>
          <cell r="H102">
            <v>0</v>
          </cell>
          <cell r="I102" t="str">
            <v xml:space="preserve"> </v>
          </cell>
          <cell r="J102">
            <v>0</v>
          </cell>
          <cell r="K102">
            <v>0</v>
          </cell>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v>0</v>
          </cell>
          <cell r="H104">
            <v>0</v>
          </cell>
          <cell r="I104" t="str">
            <v xml:space="preserve"> </v>
          </cell>
          <cell r="J104">
            <v>0</v>
          </cell>
          <cell r="K104">
            <v>0</v>
          </cell>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v>0</v>
          </cell>
          <cell r="H105">
            <v>0</v>
          </cell>
          <cell r="I105" t="str">
            <v xml:space="preserve"> </v>
          </cell>
          <cell r="J105">
            <v>0</v>
          </cell>
          <cell r="K105">
            <v>0</v>
          </cell>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v>0</v>
          </cell>
          <cell r="H106">
            <v>0</v>
          </cell>
          <cell r="I106" t="str">
            <v xml:space="preserve"> </v>
          </cell>
          <cell r="J106">
            <v>0</v>
          </cell>
          <cell r="K106">
            <v>0</v>
          </cell>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v>0</v>
          </cell>
          <cell r="H108">
            <v>0</v>
          </cell>
          <cell r="I108" t="str">
            <v xml:space="preserve"> </v>
          </cell>
          <cell r="J108">
            <v>0</v>
          </cell>
          <cell r="K108">
            <v>0</v>
          </cell>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v>0</v>
          </cell>
          <cell r="H109">
            <v>0</v>
          </cell>
          <cell r="I109" t="str">
            <v xml:space="preserve"> </v>
          </cell>
          <cell r="J109">
            <v>0</v>
          </cell>
          <cell r="K109">
            <v>0</v>
          </cell>
          <cell r="L109">
            <v>2</v>
          </cell>
          <cell r="M109" t="str">
            <v>保育内容の状況</v>
          </cell>
          <cell r="P109">
            <v>25</v>
          </cell>
        </row>
        <row r="110">
          <cell r="B110">
            <v>22</v>
          </cell>
          <cell r="C110">
            <v>37916</v>
          </cell>
          <cell r="D110" t="str">
            <v xml:space="preserve"> </v>
          </cell>
          <cell r="E110" t="str">
            <v>市原市</v>
          </cell>
          <cell r="F110" t="str">
            <v>ベビーホテル</v>
          </cell>
          <cell r="G110">
            <v>0</v>
          </cell>
          <cell r="H110">
            <v>0</v>
          </cell>
          <cell r="I110" t="str">
            <v xml:space="preserve"> </v>
          </cell>
          <cell r="J110">
            <v>0</v>
          </cell>
          <cell r="K110">
            <v>0</v>
          </cell>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v>0</v>
          </cell>
          <cell r="H111">
            <v>0</v>
          </cell>
          <cell r="I111" t="str">
            <v xml:space="preserve"> </v>
          </cell>
          <cell r="J111">
            <v>0</v>
          </cell>
          <cell r="K111">
            <v>0</v>
          </cell>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v>0</v>
          </cell>
          <cell r="H112">
            <v>0</v>
          </cell>
          <cell r="I112" t="str">
            <v xml:space="preserve"> </v>
          </cell>
          <cell r="J112">
            <v>0</v>
          </cell>
          <cell r="K112">
            <v>0</v>
          </cell>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v>0</v>
          </cell>
          <cell r="H113">
            <v>0</v>
          </cell>
          <cell r="I113" t="str">
            <v xml:space="preserve"> </v>
          </cell>
          <cell r="J113">
            <v>0</v>
          </cell>
          <cell r="K113">
            <v>0</v>
          </cell>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v>0</v>
          </cell>
          <cell r="H114">
            <v>0</v>
          </cell>
          <cell r="I114" t="str">
            <v xml:space="preserve"> </v>
          </cell>
          <cell r="J114">
            <v>0</v>
          </cell>
          <cell r="K114">
            <v>0</v>
          </cell>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v>0</v>
          </cell>
          <cell r="H115">
            <v>0</v>
          </cell>
          <cell r="I115" t="str">
            <v xml:space="preserve"> </v>
          </cell>
          <cell r="J115">
            <v>0</v>
          </cell>
          <cell r="K115">
            <v>0</v>
          </cell>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v>0</v>
          </cell>
          <cell r="H117">
            <v>0</v>
          </cell>
          <cell r="I117" t="str">
            <v xml:space="preserve"> </v>
          </cell>
          <cell r="J117">
            <v>0</v>
          </cell>
          <cell r="K117">
            <v>0</v>
          </cell>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v>0</v>
          </cell>
          <cell r="H119">
            <v>0</v>
          </cell>
          <cell r="I119" t="str">
            <v xml:space="preserve"> </v>
          </cell>
          <cell r="J119">
            <v>0</v>
          </cell>
          <cell r="K119">
            <v>0</v>
          </cell>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v>0</v>
          </cell>
          <cell r="H121">
            <v>0</v>
          </cell>
          <cell r="I121" t="str">
            <v xml:space="preserve"> </v>
          </cell>
          <cell r="J121">
            <v>0</v>
          </cell>
          <cell r="K121">
            <v>0</v>
          </cell>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v>0</v>
          </cell>
          <cell r="H122">
            <v>0</v>
          </cell>
          <cell r="I122" t="str">
            <v xml:space="preserve"> </v>
          </cell>
          <cell r="J122">
            <v>0</v>
          </cell>
          <cell r="K122">
            <v>0</v>
          </cell>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v>0</v>
          </cell>
          <cell r="H123">
            <v>0</v>
          </cell>
          <cell r="I123" t="str">
            <v xml:space="preserve"> </v>
          </cell>
          <cell r="J123">
            <v>0</v>
          </cell>
          <cell r="K123">
            <v>0</v>
          </cell>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v>0</v>
          </cell>
          <cell r="H124">
            <v>0</v>
          </cell>
          <cell r="I124" t="str">
            <v xml:space="preserve"> </v>
          </cell>
          <cell r="J124">
            <v>0</v>
          </cell>
          <cell r="K124">
            <v>0</v>
          </cell>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v>0</v>
          </cell>
          <cell r="H125">
            <v>0</v>
          </cell>
          <cell r="I125" t="str">
            <v xml:space="preserve"> </v>
          </cell>
          <cell r="J125">
            <v>0</v>
          </cell>
          <cell r="K125">
            <v>0</v>
          </cell>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v>0</v>
          </cell>
          <cell r="H126">
            <v>0</v>
          </cell>
          <cell r="I126" t="str">
            <v xml:space="preserve"> </v>
          </cell>
          <cell r="J126">
            <v>0</v>
          </cell>
          <cell r="K126">
            <v>0</v>
          </cell>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v>0</v>
          </cell>
          <cell r="H128">
            <v>0</v>
          </cell>
          <cell r="I128" t="str">
            <v xml:space="preserve"> </v>
          </cell>
          <cell r="J128">
            <v>0</v>
          </cell>
          <cell r="K128">
            <v>0</v>
          </cell>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v>0</v>
          </cell>
          <cell r="H129">
            <v>0</v>
          </cell>
          <cell r="I129" t="str">
            <v xml:space="preserve"> </v>
          </cell>
          <cell r="J129">
            <v>0</v>
          </cell>
          <cell r="K129">
            <v>0</v>
          </cell>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v>0</v>
          </cell>
          <cell r="H130">
            <v>0</v>
          </cell>
          <cell r="I130" t="str">
            <v xml:space="preserve"> </v>
          </cell>
          <cell r="J130">
            <v>0</v>
          </cell>
          <cell r="K130">
            <v>0</v>
          </cell>
          <cell r="L130">
            <v>2</v>
          </cell>
          <cell r="M130" t="str">
            <v>利用者への情報提供</v>
          </cell>
          <cell r="P130">
            <v>42</v>
          </cell>
        </row>
        <row r="131">
          <cell r="B131">
            <v>26</v>
          </cell>
          <cell r="C131">
            <v>37918</v>
          </cell>
          <cell r="D131" t="str">
            <v xml:space="preserve"> </v>
          </cell>
          <cell r="E131" t="str">
            <v>市原市</v>
          </cell>
          <cell r="F131" t="str">
            <v>ベビーホテル</v>
          </cell>
          <cell r="G131">
            <v>0</v>
          </cell>
          <cell r="H131">
            <v>0</v>
          </cell>
          <cell r="I131" t="str">
            <v xml:space="preserve"> </v>
          </cell>
          <cell r="J131">
            <v>0</v>
          </cell>
          <cell r="K131">
            <v>0</v>
          </cell>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v>0</v>
          </cell>
          <cell r="H133">
            <v>0</v>
          </cell>
          <cell r="I133" t="str">
            <v xml:space="preserve"> </v>
          </cell>
          <cell r="J133">
            <v>0</v>
          </cell>
          <cell r="K133">
            <v>0</v>
          </cell>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v>0</v>
          </cell>
          <cell r="H134">
            <v>0</v>
          </cell>
          <cell r="I134" t="str">
            <v xml:space="preserve"> </v>
          </cell>
          <cell r="J134">
            <v>0</v>
          </cell>
          <cell r="K134">
            <v>0</v>
          </cell>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v>0</v>
          </cell>
          <cell r="H135">
            <v>0</v>
          </cell>
          <cell r="I135" t="str">
            <v xml:space="preserve"> </v>
          </cell>
          <cell r="J135">
            <v>0</v>
          </cell>
          <cell r="K135">
            <v>0</v>
          </cell>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v>0</v>
          </cell>
          <cell r="H136">
            <v>0</v>
          </cell>
          <cell r="I136" t="str">
            <v xml:space="preserve"> </v>
          </cell>
          <cell r="J136">
            <v>0</v>
          </cell>
          <cell r="K136">
            <v>0</v>
          </cell>
          <cell r="L136">
            <v>3</v>
          </cell>
          <cell r="M136" t="str">
            <v>非常災害対策の状況</v>
          </cell>
          <cell r="P136">
            <v>14</v>
          </cell>
        </row>
        <row r="137">
          <cell r="B137">
            <v>27</v>
          </cell>
          <cell r="C137">
            <v>37918</v>
          </cell>
          <cell r="D137" t="str">
            <v xml:space="preserve"> </v>
          </cell>
          <cell r="E137" t="str">
            <v>市原市</v>
          </cell>
          <cell r="F137" t="str">
            <v>ベビーホテル</v>
          </cell>
          <cell r="G137">
            <v>0</v>
          </cell>
          <cell r="H137">
            <v>0</v>
          </cell>
          <cell r="I137" t="str">
            <v xml:space="preserve"> </v>
          </cell>
          <cell r="J137">
            <v>0</v>
          </cell>
          <cell r="K137">
            <v>0</v>
          </cell>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v>0</v>
          </cell>
          <cell r="H138">
            <v>0</v>
          </cell>
          <cell r="I138" t="str">
            <v xml:space="preserve"> </v>
          </cell>
          <cell r="J138">
            <v>0</v>
          </cell>
          <cell r="K138">
            <v>0</v>
          </cell>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v>0</v>
          </cell>
          <cell r="H139">
            <v>0</v>
          </cell>
          <cell r="I139" t="str">
            <v xml:space="preserve"> </v>
          </cell>
          <cell r="J139">
            <v>0</v>
          </cell>
          <cell r="K139">
            <v>0</v>
          </cell>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v>0</v>
          </cell>
          <cell r="H140">
            <v>0</v>
          </cell>
          <cell r="I140" t="str">
            <v xml:space="preserve"> </v>
          </cell>
          <cell r="J140">
            <v>0</v>
          </cell>
          <cell r="K140">
            <v>0</v>
          </cell>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v>0</v>
          </cell>
          <cell r="H141">
            <v>0</v>
          </cell>
          <cell r="I141" t="str">
            <v xml:space="preserve"> </v>
          </cell>
          <cell r="J141">
            <v>0</v>
          </cell>
          <cell r="K141">
            <v>0</v>
          </cell>
          <cell r="L141">
            <v>5</v>
          </cell>
          <cell r="M141" t="str">
            <v>保育内容の状況</v>
          </cell>
          <cell r="P141">
            <v>25</v>
          </cell>
        </row>
        <row r="142">
          <cell r="B142">
            <v>27</v>
          </cell>
          <cell r="C142">
            <v>37918</v>
          </cell>
          <cell r="D142" t="str">
            <v xml:space="preserve"> </v>
          </cell>
          <cell r="E142" t="str">
            <v>市原市</v>
          </cell>
          <cell r="F142" t="str">
            <v>ベビーホテル</v>
          </cell>
          <cell r="G142">
            <v>0</v>
          </cell>
          <cell r="H142">
            <v>0</v>
          </cell>
          <cell r="I142" t="str">
            <v xml:space="preserve"> </v>
          </cell>
          <cell r="J142">
            <v>0</v>
          </cell>
          <cell r="K142">
            <v>0</v>
          </cell>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v>0</v>
          </cell>
          <cell r="H143">
            <v>0</v>
          </cell>
          <cell r="I143" t="str">
            <v xml:space="preserve"> </v>
          </cell>
          <cell r="J143">
            <v>0</v>
          </cell>
          <cell r="K143">
            <v>0</v>
          </cell>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v>0</v>
          </cell>
          <cell r="H144">
            <v>0</v>
          </cell>
          <cell r="I144" t="str">
            <v xml:space="preserve"> </v>
          </cell>
          <cell r="J144">
            <v>0</v>
          </cell>
          <cell r="K144">
            <v>0</v>
          </cell>
          <cell r="L144">
            <v>6</v>
          </cell>
          <cell r="M144" t="str">
            <v>給食の状況</v>
          </cell>
          <cell r="P144">
            <v>29</v>
          </cell>
        </row>
        <row r="145">
          <cell r="B145">
            <v>27</v>
          </cell>
          <cell r="C145">
            <v>37918</v>
          </cell>
          <cell r="D145" t="str">
            <v xml:space="preserve"> </v>
          </cell>
          <cell r="E145" t="str">
            <v>市原市</v>
          </cell>
          <cell r="F145" t="str">
            <v>ベビーホテル</v>
          </cell>
          <cell r="G145">
            <v>0</v>
          </cell>
          <cell r="H145">
            <v>0</v>
          </cell>
          <cell r="I145" t="str">
            <v xml:space="preserve"> </v>
          </cell>
          <cell r="J145">
            <v>0</v>
          </cell>
          <cell r="K145">
            <v>0</v>
          </cell>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v>0</v>
          </cell>
          <cell r="H146">
            <v>0</v>
          </cell>
          <cell r="I146" t="str">
            <v xml:space="preserve"> </v>
          </cell>
          <cell r="J146">
            <v>0</v>
          </cell>
          <cell r="K146">
            <v>0</v>
          </cell>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v>0</v>
          </cell>
          <cell r="H147">
            <v>0</v>
          </cell>
          <cell r="I147" t="str">
            <v xml:space="preserve"> </v>
          </cell>
          <cell r="J147">
            <v>0</v>
          </cell>
          <cell r="K147">
            <v>0</v>
          </cell>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v>0</v>
          </cell>
          <cell r="H148">
            <v>0</v>
          </cell>
          <cell r="I148" t="str">
            <v xml:space="preserve"> </v>
          </cell>
          <cell r="J148">
            <v>0</v>
          </cell>
          <cell r="K148">
            <v>0</v>
          </cell>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v>0</v>
          </cell>
          <cell r="H149">
            <v>0</v>
          </cell>
          <cell r="I149" t="str">
            <v xml:space="preserve"> </v>
          </cell>
          <cell r="J149">
            <v>0</v>
          </cell>
          <cell r="K149">
            <v>0</v>
          </cell>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v>0</v>
          </cell>
          <cell r="H150">
            <v>0</v>
          </cell>
          <cell r="I150" t="str">
            <v xml:space="preserve"> </v>
          </cell>
          <cell r="J150">
            <v>0</v>
          </cell>
          <cell r="K150">
            <v>0</v>
          </cell>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v>0</v>
          </cell>
          <cell r="H151">
            <v>0</v>
          </cell>
          <cell r="I151" t="str">
            <v xml:space="preserve"> </v>
          </cell>
          <cell r="J151">
            <v>0</v>
          </cell>
          <cell r="K151">
            <v>0</v>
          </cell>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v>0</v>
          </cell>
          <cell r="H152">
            <v>0</v>
          </cell>
          <cell r="I152" t="str">
            <v xml:space="preserve"> </v>
          </cell>
          <cell r="J152">
            <v>0</v>
          </cell>
          <cell r="K152">
            <v>0</v>
          </cell>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v>0</v>
          </cell>
          <cell r="H153">
            <v>0</v>
          </cell>
          <cell r="I153" t="str">
            <v xml:space="preserve"> </v>
          </cell>
          <cell r="J153">
            <v>0</v>
          </cell>
          <cell r="K153">
            <v>0</v>
          </cell>
          <cell r="L153">
            <v>8</v>
          </cell>
          <cell r="M153" t="str">
            <v>利用者への情報提供</v>
          </cell>
          <cell r="P153">
            <v>42</v>
          </cell>
        </row>
        <row r="154">
          <cell r="B154">
            <v>27</v>
          </cell>
          <cell r="C154">
            <v>37918</v>
          </cell>
          <cell r="D154" t="str">
            <v xml:space="preserve"> </v>
          </cell>
          <cell r="E154" t="str">
            <v>市原市</v>
          </cell>
          <cell r="F154" t="str">
            <v>ベビーホテル</v>
          </cell>
          <cell r="G154">
            <v>0</v>
          </cell>
          <cell r="H154">
            <v>0</v>
          </cell>
          <cell r="I154" t="str">
            <v xml:space="preserve"> </v>
          </cell>
          <cell r="J154">
            <v>0</v>
          </cell>
          <cell r="K154">
            <v>0</v>
          </cell>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v>0</v>
          </cell>
          <cell r="H155">
            <v>0</v>
          </cell>
          <cell r="I155" t="str">
            <v xml:space="preserve"> </v>
          </cell>
          <cell r="J155">
            <v>0</v>
          </cell>
          <cell r="K155">
            <v>0</v>
          </cell>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v>0</v>
          </cell>
          <cell r="H156">
            <v>0</v>
          </cell>
          <cell r="I156" t="str">
            <v xml:space="preserve"> </v>
          </cell>
          <cell r="J156">
            <v>0</v>
          </cell>
          <cell r="K156">
            <v>0</v>
          </cell>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v>0</v>
          </cell>
          <cell r="H157">
            <v>0</v>
          </cell>
          <cell r="I157" t="str">
            <v xml:space="preserve"> </v>
          </cell>
          <cell r="J157">
            <v>0</v>
          </cell>
          <cell r="K157">
            <v>0</v>
          </cell>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v>0</v>
          </cell>
          <cell r="H158">
            <v>0</v>
          </cell>
          <cell r="I158" t="str">
            <v xml:space="preserve"> </v>
          </cell>
          <cell r="J158">
            <v>0</v>
          </cell>
          <cell r="K158">
            <v>0</v>
          </cell>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v>0</v>
          </cell>
          <cell r="H161">
            <v>0</v>
          </cell>
          <cell r="I161" t="str">
            <v xml:space="preserve"> </v>
          </cell>
          <cell r="J161">
            <v>0</v>
          </cell>
          <cell r="K161">
            <v>0</v>
          </cell>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v>0</v>
          </cell>
          <cell r="H162">
            <v>0</v>
          </cell>
          <cell r="I162" t="str">
            <v xml:space="preserve"> </v>
          </cell>
          <cell r="J162">
            <v>0</v>
          </cell>
          <cell r="K162">
            <v>0</v>
          </cell>
          <cell r="L162">
            <v>2</v>
          </cell>
          <cell r="M162" t="str">
            <v>非常災害対策の状況</v>
          </cell>
          <cell r="P162">
            <v>14</v>
          </cell>
        </row>
        <row r="163">
          <cell r="B163">
            <v>29</v>
          </cell>
          <cell r="C163">
            <v>37921</v>
          </cell>
          <cell r="D163" t="str">
            <v xml:space="preserve"> </v>
          </cell>
          <cell r="E163" t="str">
            <v>松戸市</v>
          </cell>
          <cell r="F163" t="str">
            <v>ベビーホテル</v>
          </cell>
          <cell r="G163">
            <v>0</v>
          </cell>
          <cell r="H163">
            <v>0</v>
          </cell>
          <cell r="I163" t="str">
            <v xml:space="preserve"> </v>
          </cell>
          <cell r="J163">
            <v>0</v>
          </cell>
          <cell r="K163">
            <v>0</v>
          </cell>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v>0</v>
          </cell>
          <cell r="H164">
            <v>0</v>
          </cell>
          <cell r="I164" t="str">
            <v xml:space="preserve"> </v>
          </cell>
          <cell r="J164">
            <v>0</v>
          </cell>
          <cell r="K164">
            <v>0</v>
          </cell>
          <cell r="L164">
            <v>3</v>
          </cell>
          <cell r="M164" t="str">
            <v>給食の状況</v>
          </cell>
          <cell r="P164">
            <v>29</v>
          </cell>
        </row>
        <row r="165">
          <cell r="B165">
            <v>29</v>
          </cell>
          <cell r="C165">
            <v>37921</v>
          </cell>
          <cell r="D165" t="str">
            <v xml:space="preserve"> </v>
          </cell>
          <cell r="E165" t="str">
            <v>松戸市</v>
          </cell>
          <cell r="F165" t="str">
            <v>ベビーホテル</v>
          </cell>
          <cell r="G165">
            <v>0</v>
          </cell>
          <cell r="H165">
            <v>0</v>
          </cell>
          <cell r="I165" t="str">
            <v xml:space="preserve"> </v>
          </cell>
          <cell r="J165">
            <v>0</v>
          </cell>
          <cell r="K165">
            <v>0</v>
          </cell>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v>0</v>
          </cell>
          <cell r="H166">
            <v>0</v>
          </cell>
          <cell r="I166" t="str">
            <v xml:space="preserve"> </v>
          </cell>
          <cell r="J166">
            <v>0</v>
          </cell>
          <cell r="K166">
            <v>0</v>
          </cell>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v>0</v>
          </cell>
          <cell r="H167">
            <v>0</v>
          </cell>
          <cell r="I167" t="str">
            <v xml:space="preserve"> </v>
          </cell>
          <cell r="J167">
            <v>0</v>
          </cell>
          <cell r="K167">
            <v>0</v>
          </cell>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v>0</v>
          </cell>
          <cell r="H168">
            <v>0</v>
          </cell>
          <cell r="I168" t="str">
            <v xml:space="preserve"> </v>
          </cell>
          <cell r="J168">
            <v>0</v>
          </cell>
          <cell r="K168">
            <v>0</v>
          </cell>
          <cell r="L168">
            <v>5</v>
          </cell>
          <cell r="M168" t="str">
            <v>利用者への情報提供</v>
          </cell>
          <cell r="P168">
            <v>42</v>
          </cell>
        </row>
        <row r="169">
          <cell r="B169">
            <v>29</v>
          </cell>
          <cell r="C169">
            <v>37921</v>
          </cell>
          <cell r="D169" t="str">
            <v xml:space="preserve"> </v>
          </cell>
          <cell r="E169" t="str">
            <v>松戸市</v>
          </cell>
          <cell r="F169" t="str">
            <v>ベビーホテル</v>
          </cell>
          <cell r="G169">
            <v>0</v>
          </cell>
          <cell r="H169">
            <v>0</v>
          </cell>
          <cell r="I169" t="str">
            <v xml:space="preserve"> </v>
          </cell>
          <cell r="J169">
            <v>0</v>
          </cell>
          <cell r="K169">
            <v>0</v>
          </cell>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v>0</v>
          </cell>
          <cell r="H171">
            <v>0</v>
          </cell>
          <cell r="I171" t="str">
            <v xml:space="preserve"> </v>
          </cell>
          <cell r="J171">
            <v>0</v>
          </cell>
          <cell r="K171">
            <v>0</v>
          </cell>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v>0</v>
          </cell>
          <cell r="H172">
            <v>0</v>
          </cell>
          <cell r="I172" t="str">
            <v xml:space="preserve"> </v>
          </cell>
          <cell r="J172">
            <v>0</v>
          </cell>
          <cell r="K172">
            <v>0</v>
          </cell>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v>0</v>
          </cell>
          <cell r="H173">
            <v>0</v>
          </cell>
          <cell r="I173" t="str">
            <v xml:space="preserve"> </v>
          </cell>
          <cell r="J173">
            <v>0</v>
          </cell>
          <cell r="K173">
            <v>0</v>
          </cell>
          <cell r="L173">
            <v>2</v>
          </cell>
          <cell r="M173" t="str">
            <v>保育内容の状況</v>
          </cell>
          <cell r="P173">
            <v>25</v>
          </cell>
        </row>
        <row r="174">
          <cell r="B174">
            <v>30</v>
          </cell>
          <cell r="C174">
            <v>37921</v>
          </cell>
          <cell r="D174" t="str">
            <v xml:space="preserve"> </v>
          </cell>
          <cell r="E174" t="str">
            <v>松戸市</v>
          </cell>
          <cell r="F174" t="str">
            <v>その他</v>
          </cell>
          <cell r="G174">
            <v>0</v>
          </cell>
          <cell r="H174">
            <v>0</v>
          </cell>
          <cell r="I174" t="str">
            <v xml:space="preserve"> </v>
          </cell>
          <cell r="J174">
            <v>0</v>
          </cell>
          <cell r="K174">
            <v>0</v>
          </cell>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v>0</v>
          </cell>
          <cell r="H175">
            <v>0</v>
          </cell>
          <cell r="I175" t="str">
            <v xml:space="preserve"> </v>
          </cell>
          <cell r="J175">
            <v>0</v>
          </cell>
          <cell r="K175">
            <v>0</v>
          </cell>
          <cell r="L175">
            <v>3</v>
          </cell>
          <cell r="M175" t="str">
            <v>健康管理・安全確保の状況</v>
          </cell>
          <cell r="P175">
            <v>32</v>
          </cell>
        </row>
        <row r="176">
          <cell r="B176">
            <v>30</v>
          </cell>
          <cell r="C176">
            <v>37921</v>
          </cell>
          <cell r="D176" t="str">
            <v xml:space="preserve"> </v>
          </cell>
          <cell r="E176" t="str">
            <v>松戸市</v>
          </cell>
          <cell r="F176" t="str">
            <v>その他</v>
          </cell>
          <cell r="G176">
            <v>0</v>
          </cell>
          <cell r="H176">
            <v>0</v>
          </cell>
          <cell r="I176" t="str">
            <v xml:space="preserve"> </v>
          </cell>
          <cell r="J176">
            <v>0</v>
          </cell>
          <cell r="K176">
            <v>0</v>
          </cell>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v>0</v>
          </cell>
          <cell r="H177">
            <v>0</v>
          </cell>
          <cell r="I177" t="str">
            <v xml:space="preserve"> </v>
          </cell>
          <cell r="J177">
            <v>0</v>
          </cell>
          <cell r="K177">
            <v>0</v>
          </cell>
          <cell r="L177">
            <v>4</v>
          </cell>
          <cell r="M177" t="str">
            <v>利用者への情報提供</v>
          </cell>
          <cell r="P177">
            <v>42</v>
          </cell>
        </row>
        <row r="178">
          <cell r="B178">
            <v>30</v>
          </cell>
          <cell r="C178">
            <v>37921</v>
          </cell>
          <cell r="D178" t="str">
            <v xml:space="preserve"> </v>
          </cell>
          <cell r="E178" t="str">
            <v>松戸市</v>
          </cell>
          <cell r="F178" t="str">
            <v>その他</v>
          </cell>
          <cell r="G178">
            <v>0</v>
          </cell>
          <cell r="H178">
            <v>0</v>
          </cell>
          <cell r="I178" t="str">
            <v xml:space="preserve"> </v>
          </cell>
          <cell r="J178">
            <v>0</v>
          </cell>
          <cell r="K178">
            <v>0</v>
          </cell>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v>0</v>
          </cell>
          <cell r="H179">
            <v>0</v>
          </cell>
          <cell r="I179" t="str">
            <v xml:space="preserve"> </v>
          </cell>
          <cell r="J179">
            <v>0</v>
          </cell>
          <cell r="K179">
            <v>0</v>
          </cell>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v>0</v>
          </cell>
          <cell r="H180">
            <v>0</v>
          </cell>
          <cell r="I180" t="str">
            <v xml:space="preserve"> </v>
          </cell>
          <cell r="J180">
            <v>0</v>
          </cell>
          <cell r="K180">
            <v>0</v>
          </cell>
          <cell r="L180">
            <v>5</v>
          </cell>
          <cell r="M180" t="str">
            <v>諸規程及び諸帳簿の状況</v>
          </cell>
          <cell r="P180">
            <v>45</v>
          </cell>
        </row>
        <row r="181">
          <cell r="B181">
            <v>30</v>
          </cell>
          <cell r="C181">
            <v>37921</v>
          </cell>
          <cell r="D181" t="str">
            <v xml:space="preserve"> </v>
          </cell>
          <cell r="E181" t="str">
            <v>松戸市</v>
          </cell>
          <cell r="F181" t="str">
            <v>その他</v>
          </cell>
          <cell r="G181">
            <v>0</v>
          </cell>
          <cell r="H181">
            <v>0</v>
          </cell>
          <cell r="I181" t="str">
            <v xml:space="preserve"> </v>
          </cell>
          <cell r="J181">
            <v>0</v>
          </cell>
          <cell r="K181">
            <v>0</v>
          </cell>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v>0</v>
          </cell>
          <cell r="H183">
            <v>0</v>
          </cell>
          <cell r="I183" t="str">
            <v xml:space="preserve"> </v>
          </cell>
          <cell r="J183">
            <v>0</v>
          </cell>
          <cell r="K183">
            <v>0</v>
          </cell>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v>0</v>
          </cell>
          <cell r="H184">
            <v>0</v>
          </cell>
          <cell r="I184" t="str">
            <v xml:space="preserve"> </v>
          </cell>
          <cell r="J184">
            <v>0</v>
          </cell>
          <cell r="K184">
            <v>0</v>
          </cell>
          <cell r="L184">
            <v>2</v>
          </cell>
          <cell r="M184" t="str">
            <v>利用者への情報提供</v>
          </cell>
          <cell r="P184">
            <v>42</v>
          </cell>
        </row>
        <row r="185">
          <cell r="B185">
            <v>31</v>
          </cell>
          <cell r="C185">
            <v>37921</v>
          </cell>
          <cell r="D185" t="str">
            <v xml:space="preserve"> </v>
          </cell>
          <cell r="E185" t="str">
            <v>松戸市</v>
          </cell>
          <cell r="F185" t="str">
            <v>ベビーホテル</v>
          </cell>
          <cell r="G185">
            <v>0</v>
          </cell>
          <cell r="H185">
            <v>0</v>
          </cell>
          <cell r="I185" t="str">
            <v xml:space="preserve"> </v>
          </cell>
          <cell r="J185">
            <v>0</v>
          </cell>
          <cell r="K185">
            <v>0</v>
          </cell>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v>0</v>
          </cell>
          <cell r="H187">
            <v>0</v>
          </cell>
          <cell r="I187" t="str">
            <v xml:space="preserve"> </v>
          </cell>
          <cell r="J187">
            <v>0</v>
          </cell>
          <cell r="K187">
            <v>0</v>
          </cell>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v>0</v>
          </cell>
          <cell r="H188">
            <v>0</v>
          </cell>
          <cell r="I188" t="str">
            <v xml:space="preserve"> </v>
          </cell>
          <cell r="J188">
            <v>0</v>
          </cell>
          <cell r="K188">
            <v>0</v>
          </cell>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v>0</v>
          </cell>
          <cell r="H189">
            <v>0</v>
          </cell>
          <cell r="I189" t="str">
            <v xml:space="preserve"> </v>
          </cell>
          <cell r="J189">
            <v>0</v>
          </cell>
          <cell r="K189">
            <v>0</v>
          </cell>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v>0</v>
          </cell>
          <cell r="H190">
            <v>0</v>
          </cell>
          <cell r="I190" t="str">
            <v xml:space="preserve"> </v>
          </cell>
          <cell r="J190">
            <v>0</v>
          </cell>
          <cell r="K190">
            <v>0</v>
          </cell>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v>0</v>
          </cell>
          <cell r="H191">
            <v>0</v>
          </cell>
          <cell r="I191" t="str">
            <v xml:space="preserve"> </v>
          </cell>
          <cell r="J191">
            <v>0</v>
          </cell>
          <cell r="K191">
            <v>0</v>
          </cell>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v>0</v>
          </cell>
          <cell r="H192">
            <v>0</v>
          </cell>
          <cell r="I192" t="str">
            <v xml:space="preserve"> </v>
          </cell>
          <cell r="J192">
            <v>0</v>
          </cell>
          <cell r="K192">
            <v>0</v>
          </cell>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v>0</v>
          </cell>
          <cell r="H193">
            <v>0</v>
          </cell>
          <cell r="I193" t="str">
            <v xml:space="preserve"> </v>
          </cell>
          <cell r="J193">
            <v>0</v>
          </cell>
          <cell r="K193">
            <v>0</v>
          </cell>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v>0</v>
          </cell>
          <cell r="H195">
            <v>0</v>
          </cell>
          <cell r="I195" t="str">
            <v xml:space="preserve"> </v>
          </cell>
          <cell r="J195">
            <v>0</v>
          </cell>
          <cell r="K195">
            <v>0</v>
          </cell>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v>0</v>
          </cell>
          <cell r="H196">
            <v>0</v>
          </cell>
          <cell r="I196" t="str">
            <v xml:space="preserve"> </v>
          </cell>
          <cell r="J196">
            <v>0</v>
          </cell>
          <cell r="K196">
            <v>0</v>
          </cell>
          <cell r="L196">
            <v>2</v>
          </cell>
          <cell r="M196" t="str">
            <v>利用者への情報提供</v>
          </cell>
          <cell r="P196">
            <v>42</v>
          </cell>
        </row>
        <row r="197">
          <cell r="B197">
            <v>33</v>
          </cell>
          <cell r="C197">
            <v>37921</v>
          </cell>
          <cell r="D197" t="str">
            <v xml:space="preserve"> </v>
          </cell>
          <cell r="E197" t="str">
            <v>八千代市</v>
          </cell>
          <cell r="F197" t="str">
            <v>その他</v>
          </cell>
          <cell r="G197">
            <v>0</v>
          </cell>
          <cell r="H197">
            <v>0</v>
          </cell>
          <cell r="I197" t="str">
            <v xml:space="preserve"> </v>
          </cell>
          <cell r="J197">
            <v>0</v>
          </cell>
          <cell r="K197">
            <v>0</v>
          </cell>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v>0</v>
          </cell>
          <cell r="H199">
            <v>0</v>
          </cell>
          <cell r="I199" t="str">
            <v xml:space="preserve"> </v>
          </cell>
          <cell r="J199">
            <v>0</v>
          </cell>
          <cell r="K199">
            <v>0</v>
          </cell>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v>0</v>
          </cell>
          <cell r="H201">
            <v>0</v>
          </cell>
          <cell r="I201" t="str">
            <v xml:space="preserve"> </v>
          </cell>
          <cell r="J201">
            <v>0</v>
          </cell>
          <cell r="K201">
            <v>0</v>
          </cell>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v>0</v>
          </cell>
          <cell r="H202">
            <v>0</v>
          </cell>
          <cell r="I202" t="str">
            <v xml:space="preserve"> </v>
          </cell>
          <cell r="J202">
            <v>0</v>
          </cell>
          <cell r="K202">
            <v>0</v>
          </cell>
          <cell r="L202">
            <v>2</v>
          </cell>
          <cell r="M202" t="str">
            <v>保育内容の状況</v>
          </cell>
          <cell r="P202">
            <v>25</v>
          </cell>
        </row>
        <row r="203">
          <cell r="B203">
            <v>35</v>
          </cell>
          <cell r="C203">
            <v>37923</v>
          </cell>
          <cell r="D203" t="str">
            <v xml:space="preserve"> </v>
          </cell>
          <cell r="E203" t="str">
            <v>松戸市</v>
          </cell>
          <cell r="F203" t="str">
            <v>ベビーホテル</v>
          </cell>
          <cell r="G203">
            <v>0</v>
          </cell>
          <cell r="H203">
            <v>0</v>
          </cell>
          <cell r="I203" t="str">
            <v xml:space="preserve"> </v>
          </cell>
          <cell r="J203">
            <v>0</v>
          </cell>
          <cell r="K203">
            <v>0</v>
          </cell>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v>0</v>
          </cell>
          <cell r="H204">
            <v>0</v>
          </cell>
          <cell r="I204" t="str">
            <v xml:space="preserve"> </v>
          </cell>
          <cell r="J204">
            <v>0</v>
          </cell>
          <cell r="K204">
            <v>0</v>
          </cell>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v>0</v>
          </cell>
          <cell r="H205">
            <v>0</v>
          </cell>
          <cell r="I205" t="str">
            <v xml:space="preserve"> </v>
          </cell>
          <cell r="J205">
            <v>0</v>
          </cell>
          <cell r="K205">
            <v>0</v>
          </cell>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v>0</v>
          </cell>
          <cell r="H207">
            <v>0</v>
          </cell>
          <cell r="I207" t="str">
            <v xml:space="preserve"> </v>
          </cell>
          <cell r="J207">
            <v>0</v>
          </cell>
          <cell r="K207">
            <v>0</v>
          </cell>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v>0</v>
          </cell>
          <cell r="H210">
            <v>0</v>
          </cell>
          <cell r="I210" t="str">
            <v xml:space="preserve"> </v>
          </cell>
          <cell r="J210">
            <v>0</v>
          </cell>
          <cell r="K210">
            <v>0</v>
          </cell>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v>0</v>
          </cell>
          <cell r="H211">
            <v>0</v>
          </cell>
          <cell r="I211" t="str">
            <v xml:space="preserve"> </v>
          </cell>
          <cell r="J211">
            <v>0</v>
          </cell>
          <cell r="K211">
            <v>0</v>
          </cell>
          <cell r="L211">
            <v>2</v>
          </cell>
          <cell r="M211" t="str">
            <v>保育内容の状況</v>
          </cell>
          <cell r="P211">
            <v>25</v>
          </cell>
        </row>
        <row r="212">
          <cell r="B212">
            <v>38</v>
          </cell>
          <cell r="C212">
            <v>37923</v>
          </cell>
          <cell r="D212" t="str">
            <v xml:space="preserve"> </v>
          </cell>
          <cell r="E212" t="str">
            <v>我孫子市</v>
          </cell>
          <cell r="F212" t="str">
            <v>その他</v>
          </cell>
          <cell r="G212">
            <v>0</v>
          </cell>
          <cell r="H212">
            <v>0</v>
          </cell>
          <cell r="I212" t="str">
            <v xml:space="preserve"> </v>
          </cell>
          <cell r="J212">
            <v>0</v>
          </cell>
          <cell r="K212">
            <v>0</v>
          </cell>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v>0</v>
          </cell>
          <cell r="H213">
            <v>0</v>
          </cell>
          <cell r="I213" t="str">
            <v xml:space="preserve"> </v>
          </cell>
          <cell r="J213">
            <v>0</v>
          </cell>
          <cell r="K213">
            <v>0</v>
          </cell>
          <cell r="L213">
            <v>3</v>
          </cell>
          <cell r="M213" t="str">
            <v>給食の状況</v>
          </cell>
          <cell r="P213">
            <v>29</v>
          </cell>
        </row>
        <row r="214">
          <cell r="B214">
            <v>38</v>
          </cell>
          <cell r="C214">
            <v>37923</v>
          </cell>
          <cell r="D214" t="str">
            <v xml:space="preserve"> </v>
          </cell>
          <cell r="E214" t="str">
            <v>我孫子市</v>
          </cell>
          <cell r="F214" t="str">
            <v>その他</v>
          </cell>
          <cell r="G214">
            <v>0</v>
          </cell>
          <cell r="H214">
            <v>0</v>
          </cell>
          <cell r="I214" t="str">
            <v xml:space="preserve"> </v>
          </cell>
          <cell r="J214">
            <v>0</v>
          </cell>
          <cell r="K214">
            <v>0</v>
          </cell>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v>0</v>
          </cell>
          <cell r="H215">
            <v>0</v>
          </cell>
          <cell r="I215" t="str">
            <v xml:space="preserve"> </v>
          </cell>
          <cell r="J215">
            <v>0</v>
          </cell>
          <cell r="K215">
            <v>0</v>
          </cell>
          <cell r="L215">
            <v>4</v>
          </cell>
          <cell r="M215" t="str">
            <v>健康管理・安全確保の状況</v>
          </cell>
          <cell r="P215">
            <v>32</v>
          </cell>
        </row>
        <row r="216">
          <cell r="B216">
            <v>38</v>
          </cell>
          <cell r="C216">
            <v>37923</v>
          </cell>
          <cell r="D216" t="str">
            <v xml:space="preserve"> </v>
          </cell>
          <cell r="E216" t="str">
            <v>我孫子市</v>
          </cell>
          <cell r="F216" t="str">
            <v>その他</v>
          </cell>
          <cell r="G216">
            <v>0</v>
          </cell>
          <cell r="H216">
            <v>0</v>
          </cell>
          <cell r="I216" t="str">
            <v xml:space="preserve"> </v>
          </cell>
          <cell r="J216">
            <v>0</v>
          </cell>
          <cell r="K216">
            <v>0</v>
          </cell>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v>0</v>
          </cell>
          <cell r="H217">
            <v>0</v>
          </cell>
          <cell r="I217" t="str">
            <v xml:space="preserve"> </v>
          </cell>
          <cell r="J217">
            <v>0</v>
          </cell>
          <cell r="K217">
            <v>0</v>
          </cell>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v>0</v>
          </cell>
          <cell r="H218">
            <v>0</v>
          </cell>
          <cell r="I218" t="str">
            <v xml:space="preserve"> </v>
          </cell>
          <cell r="J218">
            <v>0</v>
          </cell>
          <cell r="K218">
            <v>0</v>
          </cell>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v>0</v>
          </cell>
          <cell r="H220">
            <v>0</v>
          </cell>
          <cell r="I220" t="str">
            <v xml:space="preserve"> </v>
          </cell>
          <cell r="J220">
            <v>0</v>
          </cell>
          <cell r="K220">
            <v>0</v>
          </cell>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v>0</v>
          </cell>
          <cell r="H221">
            <v>0</v>
          </cell>
          <cell r="I221" t="str">
            <v xml:space="preserve"> </v>
          </cell>
          <cell r="J221">
            <v>0</v>
          </cell>
          <cell r="K221">
            <v>0</v>
          </cell>
          <cell r="L221">
            <v>2</v>
          </cell>
          <cell r="M221" t="str">
            <v>健康管理・安全確保の状況</v>
          </cell>
          <cell r="P221">
            <v>32</v>
          </cell>
        </row>
        <row r="222">
          <cell r="B222">
            <v>39</v>
          </cell>
          <cell r="C222">
            <v>37923</v>
          </cell>
          <cell r="D222" t="str">
            <v xml:space="preserve"> </v>
          </cell>
          <cell r="E222" t="str">
            <v>我孫子市</v>
          </cell>
          <cell r="F222" t="str">
            <v>その他</v>
          </cell>
          <cell r="G222">
            <v>0</v>
          </cell>
          <cell r="H222">
            <v>0</v>
          </cell>
          <cell r="I222" t="str">
            <v xml:space="preserve"> </v>
          </cell>
          <cell r="J222">
            <v>0</v>
          </cell>
          <cell r="K222">
            <v>0</v>
          </cell>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v>0</v>
          </cell>
          <cell r="H223">
            <v>0</v>
          </cell>
          <cell r="I223" t="str">
            <v xml:space="preserve"> </v>
          </cell>
          <cell r="J223">
            <v>0</v>
          </cell>
          <cell r="K223">
            <v>0</v>
          </cell>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v>0</v>
          </cell>
          <cell r="H225">
            <v>0</v>
          </cell>
          <cell r="I225" t="str">
            <v xml:space="preserve"> </v>
          </cell>
          <cell r="J225">
            <v>0</v>
          </cell>
          <cell r="K225">
            <v>0</v>
          </cell>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v>0</v>
          </cell>
          <cell r="H226">
            <v>0</v>
          </cell>
          <cell r="I226" t="str">
            <v xml:space="preserve"> </v>
          </cell>
          <cell r="J226">
            <v>0</v>
          </cell>
          <cell r="K226">
            <v>0</v>
          </cell>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v>0</v>
          </cell>
          <cell r="H227">
            <v>0</v>
          </cell>
          <cell r="I227" t="str">
            <v xml:space="preserve"> </v>
          </cell>
          <cell r="J227">
            <v>0</v>
          </cell>
          <cell r="K227">
            <v>0</v>
          </cell>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v>0</v>
          </cell>
          <cell r="H228">
            <v>0</v>
          </cell>
          <cell r="I228" t="str">
            <v xml:space="preserve"> </v>
          </cell>
          <cell r="J228">
            <v>0</v>
          </cell>
          <cell r="K228">
            <v>0</v>
          </cell>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v>0</v>
          </cell>
          <cell r="H229">
            <v>0</v>
          </cell>
          <cell r="I229" t="str">
            <v xml:space="preserve"> </v>
          </cell>
          <cell r="J229">
            <v>0</v>
          </cell>
          <cell r="K229">
            <v>0</v>
          </cell>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v>0</v>
          </cell>
          <cell r="H230">
            <v>0</v>
          </cell>
          <cell r="I230" t="str">
            <v xml:space="preserve"> </v>
          </cell>
          <cell r="J230">
            <v>0</v>
          </cell>
          <cell r="K230">
            <v>0</v>
          </cell>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v>0</v>
          </cell>
          <cell r="H231">
            <v>0</v>
          </cell>
          <cell r="I231" t="str">
            <v xml:space="preserve"> </v>
          </cell>
          <cell r="J231">
            <v>0</v>
          </cell>
          <cell r="K231">
            <v>0</v>
          </cell>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v>0</v>
          </cell>
          <cell r="H234">
            <v>0</v>
          </cell>
          <cell r="I234" t="str">
            <v xml:space="preserve"> </v>
          </cell>
          <cell r="J234">
            <v>0</v>
          </cell>
          <cell r="K234">
            <v>0</v>
          </cell>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v>0</v>
          </cell>
          <cell r="H235">
            <v>0</v>
          </cell>
          <cell r="I235" t="str">
            <v xml:space="preserve"> </v>
          </cell>
          <cell r="J235">
            <v>0</v>
          </cell>
          <cell r="K235">
            <v>0</v>
          </cell>
          <cell r="L235">
            <v>2</v>
          </cell>
          <cell r="M235" t="str">
            <v>非常災害対策の状況</v>
          </cell>
          <cell r="P235">
            <v>14</v>
          </cell>
        </row>
        <row r="236">
          <cell r="B236">
            <v>42</v>
          </cell>
          <cell r="C236">
            <v>37925</v>
          </cell>
          <cell r="D236" t="str">
            <v xml:space="preserve"> </v>
          </cell>
          <cell r="E236" t="str">
            <v>松戸市</v>
          </cell>
          <cell r="F236" t="str">
            <v>その他</v>
          </cell>
          <cell r="G236">
            <v>0</v>
          </cell>
          <cell r="H236">
            <v>0</v>
          </cell>
          <cell r="I236" t="str">
            <v xml:space="preserve"> </v>
          </cell>
          <cell r="J236">
            <v>0</v>
          </cell>
          <cell r="K236">
            <v>0</v>
          </cell>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v>0</v>
          </cell>
          <cell r="H237">
            <v>0</v>
          </cell>
          <cell r="I237" t="str">
            <v xml:space="preserve"> </v>
          </cell>
          <cell r="J237">
            <v>0</v>
          </cell>
          <cell r="K237">
            <v>0</v>
          </cell>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v>0</v>
          </cell>
          <cell r="H238">
            <v>0</v>
          </cell>
          <cell r="I238" t="str">
            <v xml:space="preserve"> </v>
          </cell>
          <cell r="J238">
            <v>0</v>
          </cell>
          <cell r="K238">
            <v>0</v>
          </cell>
          <cell r="L238">
            <v>3</v>
          </cell>
          <cell r="M238" t="str">
            <v>保育室のある建物の構造設備条件の状況</v>
          </cell>
          <cell r="P238">
            <v>18</v>
          </cell>
        </row>
        <row r="239">
          <cell r="B239">
            <v>42</v>
          </cell>
          <cell r="C239">
            <v>37925</v>
          </cell>
          <cell r="E239" t="str">
            <v>松戸市</v>
          </cell>
          <cell r="F239" t="str">
            <v>その他</v>
          </cell>
          <cell r="G239">
            <v>0</v>
          </cell>
          <cell r="H239">
            <v>0</v>
          </cell>
          <cell r="I239">
            <v>0</v>
          </cell>
          <cell r="J239">
            <v>0</v>
          </cell>
          <cell r="K239">
            <v>0</v>
          </cell>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v>0</v>
          </cell>
          <cell r="H240">
            <v>0</v>
          </cell>
          <cell r="I240" t="str">
            <v xml:space="preserve"> </v>
          </cell>
          <cell r="J240">
            <v>0</v>
          </cell>
          <cell r="K240">
            <v>0</v>
          </cell>
          <cell r="L240">
            <v>4</v>
          </cell>
          <cell r="M240" t="str">
            <v>保育内容の状況</v>
          </cell>
          <cell r="P240">
            <v>25</v>
          </cell>
        </row>
        <row r="241">
          <cell r="B241">
            <v>42</v>
          </cell>
          <cell r="C241">
            <v>37925</v>
          </cell>
          <cell r="D241" t="str">
            <v xml:space="preserve"> </v>
          </cell>
          <cell r="E241" t="str">
            <v>松戸市</v>
          </cell>
          <cell r="F241" t="str">
            <v>その他</v>
          </cell>
          <cell r="G241">
            <v>0</v>
          </cell>
          <cell r="H241">
            <v>0</v>
          </cell>
          <cell r="I241" t="str">
            <v xml:space="preserve"> </v>
          </cell>
          <cell r="J241">
            <v>0</v>
          </cell>
          <cell r="K241">
            <v>0</v>
          </cell>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v>0</v>
          </cell>
          <cell r="H242">
            <v>0</v>
          </cell>
          <cell r="I242" t="str">
            <v xml:space="preserve"> </v>
          </cell>
          <cell r="J242">
            <v>0</v>
          </cell>
          <cell r="K242">
            <v>0</v>
          </cell>
          <cell r="L242">
            <v>5</v>
          </cell>
          <cell r="M242" t="str">
            <v>給食の状況</v>
          </cell>
          <cell r="P242">
            <v>29</v>
          </cell>
        </row>
        <row r="243">
          <cell r="B243">
            <v>42</v>
          </cell>
          <cell r="C243">
            <v>37925</v>
          </cell>
          <cell r="D243" t="str">
            <v xml:space="preserve"> </v>
          </cell>
          <cell r="E243" t="str">
            <v>松戸市</v>
          </cell>
          <cell r="F243" t="str">
            <v>その他</v>
          </cell>
          <cell r="G243">
            <v>0</v>
          </cell>
          <cell r="H243">
            <v>0</v>
          </cell>
          <cell r="I243" t="str">
            <v xml:space="preserve"> </v>
          </cell>
          <cell r="J243">
            <v>0</v>
          </cell>
          <cell r="K243">
            <v>0</v>
          </cell>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v>0</v>
          </cell>
          <cell r="H244">
            <v>0</v>
          </cell>
          <cell r="I244" t="str">
            <v xml:space="preserve"> </v>
          </cell>
          <cell r="J244">
            <v>0</v>
          </cell>
          <cell r="K244">
            <v>0</v>
          </cell>
          <cell r="L244">
            <v>6</v>
          </cell>
          <cell r="M244" t="str">
            <v>健康管理・安全確保の状況</v>
          </cell>
          <cell r="P244">
            <v>32</v>
          </cell>
        </row>
        <row r="245">
          <cell r="B245">
            <v>42</v>
          </cell>
          <cell r="C245">
            <v>37925</v>
          </cell>
          <cell r="D245" t="str">
            <v xml:space="preserve"> </v>
          </cell>
          <cell r="E245" t="str">
            <v>松戸市</v>
          </cell>
          <cell r="F245" t="str">
            <v>その他</v>
          </cell>
          <cell r="G245">
            <v>0</v>
          </cell>
          <cell r="H245">
            <v>0</v>
          </cell>
          <cell r="I245" t="str">
            <v xml:space="preserve"> </v>
          </cell>
          <cell r="J245">
            <v>0</v>
          </cell>
          <cell r="K245">
            <v>0</v>
          </cell>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v>0</v>
          </cell>
          <cell r="H246">
            <v>0</v>
          </cell>
          <cell r="I246" t="str">
            <v xml:space="preserve"> </v>
          </cell>
          <cell r="J246">
            <v>0</v>
          </cell>
          <cell r="K246">
            <v>0</v>
          </cell>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v>0</v>
          </cell>
          <cell r="H247">
            <v>0</v>
          </cell>
          <cell r="I247" t="str">
            <v xml:space="preserve"> </v>
          </cell>
          <cell r="J247">
            <v>0</v>
          </cell>
          <cell r="K247">
            <v>0</v>
          </cell>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v>0</v>
          </cell>
          <cell r="H249">
            <v>0</v>
          </cell>
          <cell r="I249" t="str">
            <v xml:space="preserve"> </v>
          </cell>
          <cell r="J249">
            <v>0</v>
          </cell>
          <cell r="K249">
            <v>0</v>
          </cell>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v>0</v>
          </cell>
          <cell r="H251">
            <v>0</v>
          </cell>
          <cell r="I251" t="str">
            <v xml:space="preserve"> </v>
          </cell>
          <cell r="J251">
            <v>0</v>
          </cell>
          <cell r="K251">
            <v>0</v>
          </cell>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v>0</v>
          </cell>
          <cell r="H254">
            <v>0</v>
          </cell>
          <cell r="I254" t="str">
            <v xml:space="preserve"> </v>
          </cell>
          <cell r="J254">
            <v>0</v>
          </cell>
          <cell r="K254">
            <v>0</v>
          </cell>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v>0</v>
          </cell>
          <cell r="H256">
            <v>0</v>
          </cell>
          <cell r="I256" t="str">
            <v xml:space="preserve"> </v>
          </cell>
          <cell r="J256">
            <v>0</v>
          </cell>
          <cell r="K256">
            <v>0</v>
          </cell>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v>0</v>
          </cell>
          <cell r="H257">
            <v>0</v>
          </cell>
          <cell r="I257" t="str">
            <v xml:space="preserve"> </v>
          </cell>
          <cell r="J257">
            <v>0</v>
          </cell>
          <cell r="K257">
            <v>0</v>
          </cell>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v>0</v>
          </cell>
          <cell r="H258">
            <v>0</v>
          </cell>
          <cell r="I258" t="str">
            <v xml:space="preserve"> </v>
          </cell>
          <cell r="J258">
            <v>0</v>
          </cell>
          <cell r="K258">
            <v>0</v>
          </cell>
          <cell r="L258">
            <v>2</v>
          </cell>
          <cell r="M258" t="str">
            <v>非常災害対策の状況</v>
          </cell>
          <cell r="P258">
            <v>14</v>
          </cell>
        </row>
        <row r="259">
          <cell r="B259">
            <v>47</v>
          </cell>
          <cell r="C259">
            <v>37932</v>
          </cell>
          <cell r="D259" t="str">
            <v xml:space="preserve"> </v>
          </cell>
          <cell r="E259" t="str">
            <v>松戸市</v>
          </cell>
          <cell r="F259" t="str">
            <v>その他</v>
          </cell>
          <cell r="G259">
            <v>0</v>
          </cell>
          <cell r="H259">
            <v>0</v>
          </cell>
          <cell r="I259" t="str">
            <v xml:space="preserve"> </v>
          </cell>
          <cell r="J259">
            <v>0</v>
          </cell>
          <cell r="K259">
            <v>0</v>
          </cell>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v>0</v>
          </cell>
          <cell r="H260">
            <v>0</v>
          </cell>
          <cell r="I260" t="str">
            <v xml:space="preserve"> </v>
          </cell>
          <cell r="J260">
            <v>0</v>
          </cell>
          <cell r="K260">
            <v>0</v>
          </cell>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v>0</v>
          </cell>
          <cell r="H261">
            <v>0</v>
          </cell>
          <cell r="I261" t="str">
            <v xml:space="preserve"> </v>
          </cell>
          <cell r="J261">
            <v>0</v>
          </cell>
          <cell r="K261">
            <v>0</v>
          </cell>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v>0</v>
          </cell>
          <cell r="H262">
            <v>0</v>
          </cell>
          <cell r="I262" t="str">
            <v xml:space="preserve"> </v>
          </cell>
          <cell r="J262">
            <v>0</v>
          </cell>
          <cell r="K262">
            <v>0</v>
          </cell>
          <cell r="L262">
            <v>3</v>
          </cell>
          <cell r="M262" t="str">
            <v>健康管理・安全確保の状況</v>
          </cell>
          <cell r="P262">
            <v>32</v>
          </cell>
        </row>
        <row r="263">
          <cell r="B263">
            <v>47</v>
          </cell>
          <cell r="C263">
            <v>37932</v>
          </cell>
          <cell r="D263" t="str">
            <v xml:space="preserve"> </v>
          </cell>
          <cell r="E263" t="str">
            <v>松戸市</v>
          </cell>
          <cell r="F263" t="str">
            <v>その他</v>
          </cell>
          <cell r="G263">
            <v>0</v>
          </cell>
          <cell r="H263">
            <v>0</v>
          </cell>
          <cell r="I263" t="str">
            <v xml:space="preserve"> </v>
          </cell>
          <cell r="J263">
            <v>0</v>
          </cell>
          <cell r="K263">
            <v>0</v>
          </cell>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v>0</v>
          </cell>
          <cell r="H264">
            <v>0</v>
          </cell>
          <cell r="I264" t="str">
            <v xml:space="preserve"> </v>
          </cell>
          <cell r="J264">
            <v>0</v>
          </cell>
          <cell r="K264">
            <v>0</v>
          </cell>
          <cell r="L264">
            <v>4</v>
          </cell>
          <cell r="M264" t="str">
            <v>利用者への情報提供</v>
          </cell>
          <cell r="P264">
            <v>42</v>
          </cell>
        </row>
        <row r="265">
          <cell r="B265">
            <v>47</v>
          </cell>
          <cell r="C265">
            <v>37932</v>
          </cell>
          <cell r="D265" t="str">
            <v xml:space="preserve"> </v>
          </cell>
          <cell r="E265" t="str">
            <v>松戸市</v>
          </cell>
          <cell r="F265" t="str">
            <v>その他</v>
          </cell>
          <cell r="G265">
            <v>0</v>
          </cell>
          <cell r="H265">
            <v>0</v>
          </cell>
          <cell r="I265" t="str">
            <v xml:space="preserve"> </v>
          </cell>
          <cell r="J265">
            <v>0</v>
          </cell>
          <cell r="K265">
            <v>0</v>
          </cell>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v>0</v>
          </cell>
          <cell r="H266">
            <v>0</v>
          </cell>
          <cell r="I266" t="str">
            <v xml:space="preserve"> </v>
          </cell>
          <cell r="J266">
            <v>0</v>
          </cell>
          <cell r="K266">
            <v>0</v>
          </cell>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v>0</v>
          </cell>
          <cell r="H268">
            <v>0</v>
          </cell>
          <cell r="I268" t="str">
            <v xml:space="preserve"> </v>
          </cell>
          <cell r="J268">
            <v>0</v>
          </cell>
          <cell r="K268">
            <v>0</v>
          </cell>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v>0</v>
          </cell>
          <cell r="H269">
            <v>0</v>
          </cell>
          <cell r="I269" t="str">
            <v xml:space="preserve"> </v>
          </cell>
          <cell r="J269">
            <v>0</v>
          </cell>
          <cell r="K269">
            <v>0</v>
          </cell>
          <cell r="L269">
            <v>2</v>
          </cell>
          <cell r="M269" t="str">
            <v>健康管理・安全確保の状況</v>
          </cell>
          <cell r="P269">
            <v>32</v>
          </cell>
        </row>
        <row r="270">
          <cell r="B270">
            <v>48</v>
          </cell>
          <cell r="C270">
            <v>37932</v>
          </cell>
          <cell r="D270" t="str">
            <v xml:space="preserve"> </v>
          </cell>
          <cell r="E270" t="str">
            <v>市原市</v>
          </cell>
          <cell r="F270" t="str">
            <v>その他</v>
          </cell>
          <cell r="G270">
            <v>0</v>
          </cell>
          <cell r="H270">
            <v>0</v>
          </cell>
          <cell r="I270" t="str">
            <v xml:space="preserve"> </v>
          </cell>
          <cell r="J270">
            <v>0</v>
          </cell>
          <cell r="K270">
            <v>0</v>
          </cell>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v>0</v>
          </cell>
          <cell r="H272">
            <v>0</v>
          </cell>
          <cell r="I272" t="str">
            <v xml:space="preserve"> </v>
          </cell>
          <cell r="J272">
            <v>0</v>
          </cell>
          <cell r="K272">
            <v>0</v>
          </cell>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v>0</v>
          </cell>
          <cell r="H273">
            <v>0</v>
          </cell>
          <cell r="I273" t="str">
            <v xml:space="preserve"> </v>
          </cell>
          <cell r="J273">
            <v>0</v>
          </cell>
          <cell r="K273">
            <v>0</v>
          </cell>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v>0</v>
          </cell>
          <cell r="H274">
            <v>0</v>
          </cell>
          <cell r="I274" t="str">
            <v xml:space="preserve"> </v>
          </cell>
          <cell r="J274">
            <v>0</v>
          </cell>
          <cell r="K274">
            <v>0</v>
          </cell>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v>0</v>
          </cell>
          <cell r="H275">
            <v>0</v>
          </cell>
          <cell r="I275" t="str">
            <v xml:space="preserve"> </v>
          </cell>
          <cell r="J275">
            <v>0</v>
          </cell>
          <cell r="K275">
            <v>0</v>
          </cell>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v>0</v>
          </cell>
          <cell r="H276">
            <v>0</v>
          </cell>
          <cell r="I276" t="str">
            <v xml:space="preserve"> </v>
          </cell>
          <cell r="J276">
            <v>0</v>
          </cell>
          <cell r="K276">
            <v>0</v>
          </cell>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v>0</v>
          </cell>
          <cell r="H277">
            <v>0</v>
          </cell>
          <cell r="I277" t="str">
            <v xml:space="preserve"> </v>
          </cell>
          <cell r="J277">
            <v>0</v>
          </cell>
          <cell r="K277">
            <v>0</v>
          </cell>
          <cell r="L277">
            <v>3</v>
          </cell>
          <cell r="M277" t="str">
            <v>保育内容の状況</v>
          </cell>
          <cell r="P277">
            <v>25</v>
          </cell>
        </row>
        <row r="278">
          <cell r="B278">
            <v>49</v>
          </cell>
          <cell r="C278">
            <v>37932</v>
          </cell>
          <cell r="D278" t="str">
            <v xml:space="preserve"> </v>
          </cell>
          <cell r="E278" t="str">
            <v>袖ヶ浦市</v>
          </cell>
          <cell r="F278" t="str">
            <v>ベビーホテル</v>
          </cell>
          <cell r="G278">
            <v>0</v>
          </cell>
          <cell r="H278">
            <v>0</v>
          </cell>
          <cell r="I278" t="str">
            <v xml:space="preserve"> </v>
          </cell>
          <cell r="J278">
            <v>0</v>
          </cell>
          <cell r="K278">
            <v>0</v>
          </cell>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v>0</v>
          </cell>
          <cell r="H279">
            <v>0</v>
          </cell>
          <cell r="I279" t="str">
            <v xml:space="preserve"> </v>
          </cell>
          <cell r="J279">
            <v>0</v>
          </cell>
          <cell r="K279">
            <v>0</v>
          </cell>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v>0</v>
          </cell>
          <cell r="H280">
            <v>0</v>
          </cell>
          <cell r="I280" t="str">
            <v xml:space="preserve"> </v>
          </cell>
          <cell r="J280">
            <v>0</v>
          </cell>
          <cell r="K280">
            <v>0</v>
          </cell>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v>0</v>
          </cell>
          <cell r="H281">
            <v>0</v>
          </cell>
          <cell r="I281" t="str">
            <v xml:space="preserve"> </v>
          </cell>
          <cell r="J281">
            <v>0</v>
          </cell>
          <cell r="K281">
            <v>0</v>
          </cell>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v>0</v>
          </cell>
          <cell r="H282">
            <v>0</v>
          </cell>
          <cell r="I282" t="str">
            <v xml:space="preserve"> </v>
          </cell>
          <cell r="J282">
            <v>0</v>
          </cell>
          <cell r="K282">
            <v>0</v>
          </cell>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v>0</v>
          </cell>
          <cell r="H283">
            <v>0</v>
          </cell>
          <cell r="I283" t="str">
            <v xml:space="preserve"> </v>
          </cell>
          <cell r="J283">
            <v>0</v>
          </cell>
          <cell r="K283">
            <v>0</v>
          </cell>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v>0</v>
          </cell>
          <cell r="H284">
            <v>0</v>
          </cell>
          <cell r="I284" t="str">
            <v xml:space="preserve"> </v>
          </cell>
          <cell r="J284">
            <v>0</v>
          </cell>
          <cell r="K284">
            <v>0</v>
          </cell>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v>0</v>
          </cell>
          <cell r="H285">
            <v>0</v>
          </cell>
          <cell r="I285" t="str">
            <v xml:space="preserve"> </v>
          </cell>
          <cell r="J285">
            <v>0</v>
          </cell>
          <cell r="K285">
            <v>0</v>
          </cell>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v>0</v>
          </cell>
          <cell r="H287">
            <v>0</v>
          </cell>
          <cell r="I287" t="str">
            <v xml:space="preserve"> </v>
          </cell>
          <cell r="J287">
            <v>0</v>
          </cell>
          <cell r="K287">
            <v>0</v>
          </cell>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v>0</v>
          </cell>
          <cell r="H288">
            <v>0</v>
          </cell>
          <cell r="I288" t="str">
            <v xml:space="preserve"> </v>
          </cell>
          <cell r="J288">
            <v>0</v>
          </cell>
          <cell r="K288">
            <v>0</v>
          </cell>
          <cell r="L288">
            <v>2</v>
          </cell>
          <cell r="M288" t="str">
            <v>保育内容の状況</v>
          </cell>
          <cell r="P288">
            <v>25</v>
          </cell>
        </row>
        <row r="289">
          <cell r="B289">
            <v>50</v>
          </cell>
          <cell r="C289">
            <v>37935</v>
          </cell>
          <cell r="D289" t="str">
            <v xml:space="preserve"> </v>
          </cell>
          <cell r="E289" t="str">
            <v>野田市</v>
          </cell>
          <cell r="F289" t="str">
            <v>その他</v>
          </cell>
          <cell r="G289">
            <v>0</v>
          </cell>
          <cell r="H289">
            <v>0</v>
          </cell>
          <cell r="I289" t="str">
            <v xml:space="preserve"> </v>
          </cell>
          <cell r="J289">
            <v>0</v>
          </cell>
          <cell r="K289">
            <v>0</v>
          </cell>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v>0</v>
          </cell>
          <cell r="H290">
            <v>0</v>
          </cell>
          <cell r="I290" t="str">
            <v xml:space="preserve"> </v>
          </cell>
          <cell r="J290">
            <v>0</v>
          </cell>
          <cell r="K290">
            <v>0</v>
          </cell>
          <cell r="L290">
            <v>3</v>
          </cell>
          <cell r="M290" t="str">
            <v>健康管理・安全確保の状況</v>
          </cell>
          <cell r="P290">
            <v>32</v>
          </cell>
        </row>
        <row r="291">
          <cell r="B291">
            <v>50</v>
          </cell>
          <cell r="C291">
            <v>37935</v>
          </cell>
          <cell r="D291" t="str">
            <v xml:space="preserve"> </v>
          </cell>
          <cell r="E291" t="str">
            <v>野田市</v>
          </cell>
          <cell r="F291" t="str">
            <v>その他</v>
          </cell>
          <cell r="G291">
            <v>0</v>
          </cell>
          <cell r="H291">
            <v>0</v>
          </cell>
          <cell r="I291" t="str">
            <v xml:space="preserve"> </v>
          </cell>
          <cell r="J291">
            <v>0</v>
          </cell>
          <cell r="K291">
            <v>0</v>
          </cell>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v>0</v>
          </cell>
          <cell r="H292">
            <v>0</v>
          </cell>
          <cell r="I292" t="str">
            <v xml:space="preserve"> </v>
          </cell>
          <cell r="J292">
            <v>0</v>
          </cell>
          <cell r="K292">
            <v>0</v>
          </cell>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v>0</v>
          </cell>
          <cell r="H293">
            <v>0</v>
          </cell>
          <cell r="I293" t="str">
            <v xml:space="preserve"> </v>
          </cell>
          <cell r="J293">
            <v>0</v>
          </cell>
          <cell r="K293">
            <v>0</v>
          </cell>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v>0</v>
          </cell>
          <cell r="H296">
            <v>0</v>
          </cell>
          <cell r="I296" t="str">
            <v xml:space="preserve"> </v>
          </cell>
          <cell r="J296">
            <v>0</v>
          </cell>
          <cell r="K296">
            <v>0</v>
          </cell>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v>0</v>
          </cell>
          <cell r="H297">
            <v>0</v>
          </cell>
          <cell r="I297" t="str">
            <v xml:space="preserve"> </v>
          </cell>
          <cell r="J297">
            <v>0</v>
          </cell>
          <cell r="K297">
            <v>0</v>
          </cell>
          <cell r="L297">
            <v>2</v>
          </cell>
          <cell r="M297" t="str">
            <v>健康管理・安全確保の状況</v>
          </cell>
          <cell r="P297">
            <v>32</v>
          </cell>
        </row>
        <row r="298">
          <cell r="B298">
            <v>52</v>
          </cell>
          <cell r="C298">
            <v>37935</v>
          </cell>
          <cell r="D298" t="str">
            <v xml:space="preserve"> </v>
          </cell>
          <cell r="E298" t="str">
            <v>野田市</v>
          </cell>
          <cell r="F298" t="str">
            <v>その他</v>
          </cell>
          <cell r="G298">
            <v>0</v>
          </cell>
          <cell r="H298">
            <v>0</v>
          </cell>
          <cell r="I298" t="str">
            <v xml:space="preserve"> </v>
          </cell>
          <cell r="J298">
            <v>0</v>
          </cell>
          <cell r="K298">
            <v>0</v>
          </cell>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v>0</v>
          </cell>
          <cell r="H299">
            <v>0</v>
          </cell>
          <cell r="I299" t="str">
            <v xml:space="preserve"> </v>
          </cell>
          <cell r="J299">
            <v>0</v>
          </cell>
          <cell r="K299">
            <v>0</v>
          </cell>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v>0</v>
          </cell>
          <cell r="H300">
            <v>0</v>
          </cell>
          <cell r="I300" t="str">
            <v xml:space="preserve"> </v>
          </cell>
          <cell r="J300">
            <v>0</v>
          </cell>
          <cell r="K300">
            <v>0</v>
          </cell>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v>0</v>
          </cell>
          <cell r="H301">
            <v>0</v>
          </cell>
          <cell r="I301" t="str">
            <v xml:space="preserve"> </v>
          </cell>
          <cell r="J301">
            <v>0</v>
          </cell>
          <cell r="K301">
            <v>0</v>
          </cell>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v>0</v>
          </cell>
          <cell r="H303">
            <v>0</v>
          </cell>
          <cell r="I303" t="str">
            <v xml:space="preserve"> </v>
          </cell>
          <cell r="J303">
            <v>0</v>
          </cell>
          <cell r="K303">
            <v>0</v>
          </cell>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v>0</v>
          </cell>
          <cell r="H304">
            <v>0</v>
          </cell>
          <cell r="I304" t="str">
            <v xml:space="preserve"> </v>
          </cell>
          <cell r="J304">
            <v>0</v>
          </cell>
          <cell r="K304">
            <v>0</v>
          </cell>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v>0</v>
          </cell>
          <cell r="H305">
            <v>0</v>
          </cell>
          <cell r="I305" t="str">
            <v xml:space="preserve"> </v>
          </cell>
          <cell r="J305">
            <v>0</v>
          </cell>
          <cell r="K305">
            <v>0</v>
          </cell>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v>0</v>
          </cell>
          <cell r="H306">
            <v>0</v>
          </cell>
          <cell r="I306" t="str">
            <v xml:space="preserve"> </v>
          </cell>
          <cell r="J306">
            <v>0</v>
          </cell>
          <cell r="K306">
            <v>0</v>
          </cell>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v>0</v>
          </cell>
          <cell r="H307">
            <v>0</v>
          </cell>
          <cell r="I307" t="str">
            <v xml:space="preserve"> </v>
          </cell>
          <cell r="J307">
            <v>0</v>
          </cell>
          <cell r="K307">
            <v>0</v>
          </cell>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v>0</v>
          </cell>
          <cell r="H310">
            <v>0</v>
          </cell>
          <cell r="I310" t="str">
            <v xml:space="preserve"> </v>
          </cell>
          <cell r="J310">
            <v>0</v>
          </cell>
          <cell r="K310">
            <v>0</v>
          </cell>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v>0</v>
          </cell>
          <cell r="H311">
            <v>0</v>
          </cell>
          <cell r="I311" t="str">
            <v xml:space="preserve"> </v>
          </cell>
          <cell r="J311">
            <v>0</v>
          </cell>
          <cell r="K311">
            <v>0</v>
          </cell>
          <cell r="L311">
            <v>2</v>
          </cell>
          <cell r="M311" t="str">
            <v>非常災害対策の状況</v>
          </cell>
          <cell r="P311">
            <v>14</v>
          </cell>
        </row>
        <row r="312">
          <cell r="B312">
            <v>55</v>
          </cell>
          <cell r="C312">
            <v>37935</v>
          </cell>
          <cell r="D312" t="str">
            <v xml:space="preserve"> </v>
          </cell>
          <cell r="E312" t="str">
            <v>浦安市</v>
          </cell>
          <cell r="F312" t="str">
            <v>その他</v>
          </cell>
          <cell r="G312">
            <v>0</v>
          </cell>
          <cell r="H312">
            <v>0</v>
          </cell>
          <cell r="I312" t="str">
            <v xml:space="preserve"> </v>
          </cell>
          <cell r="J312">
            <v>0</v>
          </cell>
          <cell r="K312">
            <v>0</v>
          </cell>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v>0</v>
          </cell>
          <cell r="H313">
            <v>0</v>
          </cell>
          <cell r="I313" t="str">
            <v xml:space="preserve"> </v>
          </cell>
          <cell r="J313">
            <v>0</v>
          </cell>
          <cell r="K313">
            <v>0</v>
          </cell>
          <cell r="L313">
            <v>3</v>
          </cell>
          <cell r="M313" t="str">
            <v>健康管理・安全確保の状況</v>
          </cell>
          <cell r="P313">
            <v>32</v>
          </cell>
        </row>
        <row r="314">
          <cell r="B314">
            <v>55</v>
          </cell>
          <cell r="C314">
            <v>37935</v>
          </cell>
          <cell r="D314" t="str">
            <v xml:space="preserve"> </v>
          </cell>
          <cell r="E314" t="str">
            <v>浦安市</v>
          </cell>
          <cell r="F314" t="str">
            <v>その他</v>
          </cell>
          <cell r="G314">
            <v>0</v>
          </cell>
          <cell r="H314">
            <v>0</v>
          </cell>
          <cell r="I314" t="str">
            <v xml:space="preserve"> </v>
          </cell>
          <cell r="J314">
            <v>0</v>
          </cell>
          <cell r="K314">
            <v>0</v>
          </cell>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v>0</v>
          </cell>
          <cell r="H315">
            <v>0</v>
          </cell>
          <cell r="I315" t="str">
            <v xml:space="preserve"> </v>
          </cell>
          <cell r="J315">
            <v>0</v>
          </cell>
          <cell r="K315">
            <v>0</v>
          </cell>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v>0</v>
          </cell>
          <cell r="H316">
            <v>0</v>
          </cell>
          <cell r="I316" t="str">
            <v xml:space="preserve"> </v>
          </cell>
          <cell r="J316">
            <v>0</v>
          </cell>
          <cell r="K316">
            <v>0</v>
          </cell>
          <cell r="L316">
            <v>4</v>
          </cell>
          <cell r="M316" t="str">
            <v>利用者への情報提供</v>
          </cell>
          <cell r="P316">
            <v>42</v>
          </cell>
        </row>
        <row r="317">
          <cell r="B317">
            <v>55</v>
          </cell>
          <cell r="C317">
            <v>37935</v>
          </cell>
          <cell r="D317" t="str">
            <v xml:space="preserve"> </v>
          </cell>
          <cell r="E317" t="str">
            <v>浦安市</v>
          </cell>
          <cell r="F317" t="str">
            <v>その他</v>
          </cell>
          <cell r="G317">
            <v>0</v>
          </cell>
          <cell r="H317">
            <v>0</v>
          </cell>
          <cell r="I317" t="str">
            <v xml:space="preserve"> </v>
          </cell>
          <cell r="J317">
            <v>0</v>
          </cell>
          <cell r="K317">
            <v>0</v>
          </cell>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v>0</v>
          </cell>
          <cell r="H318">
            <v>0</v>
          </cell>
          <cell r="I318" t="str">
            <v xml:space="preserve"> </v>
          </cell>
          <cell r="J318">
            <v>0</v>
          </cell>
          <cell r="K318">
            <v>0</v>
          </cell>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v>0</v>
          </cell>
          <cell r="H320">
            <v>0</v>
          </cell>
          <cell r="I320" t="str">
            <v xml:space="preserve"> </v>
          </cell>
          <cell r="J320">
            <v>0</v>
          </cell>
          <cell r="K320">
            <v>0</v>
          </cell>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v>0</v>
          </cell>
          <cell r="H321">
            <v>0</v>
          </cell>
          <cell r="I321" t="str">
            <v xml:space="preserve"> </v>
          </cell>
          <cell r="J321">
            <v>0</v>
          </cell>
          <cell r="K321">
            <v>0</v>
          </cell>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v>0</v>
          </cell>
          <cell r="H322">
            <v>0</v>
          </cell>
          <cell r="I322" t="str">
            <v xml:space="preserve"> </v>
          </cell>
          <cell r="J322">
            <v>0</v>
          </cell>
          <cell r="K322">
            <v>0</v>
          </cell>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v>0</v>
          </cell>
          <cell r="H323">
            <v>0</v>
          </cell>
          <cell r="I323" t="str">
            <v xml:space="preserve"> </v>
          </cell>
          <cell r="J323">
            <v>0</v>
          </cell>
          <cell r="K323">
            <v>0</v>
          </cell>
          <cell r="L323">
            <v>3</v>
          </cell>
          <cell r="M323" t="str">
            <v>保育内容の状況</v>
          </cell>
          <cell r="P323">
            <v>25</v>
          </cell>
        </row>
        <row r="324">
          <cell r="B324">
            <v>56</v>
          </cell>
          <cell r="C324">
            <v>37937</v>
          </cell>
          <cell r="D324" t="str">
            <v xml:space="preserve"> </v>
          </cell>
          <cell r="E324" t="str">
            <v>野田市</v>
          </cell>
          <cell r="F324" t="str">
            <v>ベビーホテル</v>
          </cell>
          <cell r="G324">
            <v>0</v>
          </cell>
          <cell r="H324">
            <v>0</v>
          </cell>
          <cell r="I324" t="str">
            <v xml:space="preserve"> </v>
          </cell>
          <cell r="J324">
            <v>0</v>
          </cell>
          <cell r="K324">
            <v>0</v>
          </cell>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v>0</v>
          </cell>
          <cell r="H325">
            <v>0</v>
          </cell>
          <cell r="I325" t="str">
            <v xml:space="preserve"> </v>
          </cell>
          <cell r="J325">
            <v>0</v>
          </cell>
          <cell r="K325">
            <v>0</v>
          </cell>
          <cell r="L325">
            <v>4</v>
          </cell>
          <cell r="M325" t="str">
            <v>給食の状況</v>
          </cell>
          <cell r="P325">
            <v>29</v>
          </cell>
        </row>
        <row r="326">
          <cell r="B326">
            <v>56</v>
          </cell>
          <cell r="C326">
            <v>37937</v>
          </cell>
          <cell r="D326" t="str">
            <v xml:space="preserve"> </v>
          </cell>
          <cell r="E326" t="str">
            <v>野田市</v>
          </cell>
          <cell r="F326" t="str">
            <v>ベビーホテル</v>
          </cell>
          <cell r="G326">
            <v>0</v>
          </cell>
          <cell r="H326">
            <v>0</v>
          </cell>
          <cell r="I326" t="str">
            <v xml:space="preserve"> </v>
          </cell>
          <cell r="J326">
            <v>0</v>
          </cell>
          <cell r="K326">
            <v>0</v>
          </cell>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v>0</v>
          </cell>
          <cell r="H327">
            <v>0</v>
          </cell>
          <cell r="I327" t="str">
            <v xml:space="preserve"> </v>
          </cell>
          <cell r="J327">
            <v>0</v>
          </cell>
          <cell r="K327">
            <v>0</v>
          </cell>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v>0</v>
          </cell>
          <cell r="H328">
            <v>0</v>
          </cell>
          <cell r="I328" t="str">
            <v xml:space="preserve"> </v>
          </cell>
          <cell r="J328">
            <v>0</v>
          </cell>
          <cell r="K328">
            <v>0</v>
          </cell>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v>0</v>
          </cell>
          <cell r="H330">
            <v>0</v>
          </cell>
          <cell r="I330" t="str">
            <v xml:space="preserve"> </v>
          </cell>
          <cell r="J330">
            <v>0</v>
          </cell>
          <cell r="K330">
            <v>0</v>
          </cell>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v>0</v>
          </cell>
          <cell r="H332">
            <v>0</v>
          </cell>
          <cell r="I332" t="str">
            <v xml:space="preserve"> </v>
          </cell>
          <cell r="J332">
            <v>0</v>
          </cell>
          <cell r="K332">
            <v>0</v>
          </cell>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v>0</v>
          </cell>
          <cell r="H333">
            <v>0</v>
          </cell>
          <cell r="I333" t="str">
            <v xml:space="preserve"> </v>
          </cell>
          <cell r="J333">
            <v>0</v>
          </cell>
          <cell r="K333">
            <v>0</v>
          </cell>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v>0</v>
          </cell>
          <cell r="H334">
            <v>0</v>
          </cell>
          <cell r="I334" t="str">
            <v xml:space="preserve"> </v>
          </cell>
          <cell r="J334">
            <v>0</v>
          </cell>
          <cell r="K334">
            <v>0</v>
          </cell>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v>0</v>
          </cell>
          <cell r="H335">
            <v>0</v>
          </cell>
          <cell r="I335" t="str">
            <v xml:space="preserve"> </v>
          </cell>
          <cell r="J335">
            <v>0</v>
          </cell>
          <cell r="K335">
            <v>0</v>
          </cell>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v>0</v>
          </cell>
          <cell r="H337">
            <v>0</v>
          </cell>
          <cell r="I337" t="str">
            <v xml:space="preserve"> </v>
          </cell>
          <cell r="J337">
            <v>0</v>
          </cell>
          <cell r="K337">
            <v>0</v>
          </cell>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v>0</v>
          </cell>
          <cell r="H338">
            <v>0</v>
          </cell>
          <cell r="I338" t="str">
            <v xml:space="preserve"> </v>
          </cell>
          <cell r="J338">
            <v>0</v>
          </cell>
          <cell r="K338">
            <v>0</v>
          </cell>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v>0</v>
          </cell>
          <cell r="H339">
            <v>0</v>
          </cell>
          <cell r="I339" t="str">
            <v xml:space="preserve"> </v>
          </cell>
          <cell r="J339">
            <v>0</v>
          </cell>
          <cell r="K339">
            <v>0</v>
          </cell>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v>0</v>
          </cell>
          <cell r="H340">
            <v>0</v>
          </cell>
          <cell r="I340" t="str">
            <v xml:space="preserve"> </v>
          </cell>
          <cell r="J340">
            <v>0</v>
          </cell>
          <cell r="K340">
            <v>0</v>
          </cell>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v>0</v>
          </cell>
          <cell r="H341">
            <v>0</v>
          </cell>
          <cell r="I341" t="str">
            <v xml:space="preserve"> </v>
          </cell>
          <cell r="J341">
            <v>0</v>
          </cell>
          <cell r="K341">
            <v>0</v>
          </cell>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v>0</v>
          </cell>
          <cell r="H342">
            <v>0</v>
          </cell>
          <cell r="I342" t="str">
            <v xml:space="preserve"> </v>
          </cell>
          <cell r="J342">
            <v>0</v>
          </cell>
          <cell r="K342">
            <v>0</v>
          </cell>
          <cell r="L342">
            <v>4</v>
          </cell>
          <cell r="M342" t="str">
            <v>健康管理・安全確保の状況</v>
          </cell>
          <cell r="P342">
            <v>32</v>
          </cell>
        </row>
        <row r="343">
          <cell r="B343">
            <v>59</v>
          </cell>
          <cell r="C343">
            <v>37937</v>
          </cell>
          <cell r="D343" t="str">
            <v xml:space="preserve"> </v>
          </cell>
          <cell r="E343" t="str">
            <v>浦安市</v>
          </cell>
          <cell r="F343" t="str">
            <v>その他</v>
          </cell>
          <cell r="G343">
            <v>0</v>
          </cell>
          <cell r="H343">
            <v>0</v>
          </cell>
          <cell r="I343" t="str">
            <v xml:space="preserve"> </v>
          </cell>
          <cell r="J343">
            <v>0</v>
          </cell>
          <cell r="K343">
            <v>0</v>
          </cell>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v>0</v>
          </cell>
          <cell r="H345">
            <v>0</v>
          </cell>
          <cell r="I345" t="str">
            <v xml:space="preserve"> </v>
          </cell>
          <cell r="J345">
            <v>0</v>
          </cell>
          <cell r="K345">
            <v>0</v>
          </cell>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v>0</v>
          </cell>
          <cell r="H347">
            <v>0</v>
          </cell>
          <cell r="I347" t="str">
            <v xml:space="preserve"> </v>
          </cell>
          <cell r="J347">
            <v>0</v>
          </cell>
          <cell r="K347">
            <v>0</v>
          </cell>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v>0</v>
          </cell>
          <cell r="H348">
            <v>0</v>
          </cell>
          <cell r="I348" t="str">
            <v xml:space="preserve"> </v>
          </cell>
          <cell r="J348">
            <v>0</v>
          </cell>
          <cell r="K348">
            <v>0</v>
          </cell>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v>0</v>
          </cell>
          <cell r="H349">
            <v>0</v>
          </cell>
          <cell r="I349" t="str">
            <v xml:space="preserve"> </v>
          </cell>
          <cell r="J349">
            <v>0</v>
          </cell>
          <cell r="K349">
            <v>0</v>
          </cell>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v>0</v>
          </cell>
          <cell r="H350">
            <v>0</v>
          </cell>
          <cell r="I350" t="str">
            <v xml:space="preserve"> </v>
          </cell>
          <cell r="J350">
            <v>0</v>
          </cell>
          <cell r="K350">
            <v>0</v>
          </cell>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v>0</v>
          </cell>
          <cell r="H351">
            <v>0</v>
          </cell>
          <cell r="I351" t="str">
            <v xml:space="preserve"> </v>
          </cell>
          <cell r="J351">
            <v>0</v>
          </cell>
          <cell r="K351">
            <v>0</v>
          </cell>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v>0</v>
          </cell>
          <cell r="H352">
            <v>0</v>
          </cell>
          <cell r="I352" t="str">
            <v xml:space="preserve"> </v>
          </cell>
          <cell r="J352">
            <v>0</v>
          </cell>
          <cell r="K352">
            <v>0</v>
          </cell>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v>0</v>
          </cell>
          <cell r="H353">
            <v>0</v>
          </cell>
          <cell r="I353" t="str">
            <v xml:space="preserve"> </v>
          </cell>
          <cell r="J353">
            <v>0</v>
          </cell>
          <cell r="K353">
            <v>0</v>
          </cell>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v>0</v>
          </cell>
          <cell r="H354">
            <v>0</v>
          </cell>
          <cell r="I354" t="str">
            <v xml:space="preserve"> </v>
          </cell>
          <cell r="J354">
            <v>0</v>
          </cell>
          <cell r="K354">
            <v>0</v>
          </cell>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v>0</v>
          </cell>
          <cell r="H355">
            <v>0</v>
          </cell>
          <cell r="I355" t="str">
            <v xml:space="preserve"> </v>
          </cell>
          <cell r="J355">
            <v>0</v>
          </cell>
          <cell r="K355">
            <v>0</v>
          </cell>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v>0</v>
          </cell>
          <cell r="H356">
            <v>0</v>
          </cell>
          <cell r="I356" t="str">
            <v xml:space="preserve"> </v>
          </cell>
          <cell r="J356">
            <v>0</v>
          </cell>
          <cell r="K356">
            <v>0</v>
          </cell>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v>0</v>
          </cell>
          <cell r="H357">
            <v>0</v>
          </cell>
          <cell r="I357" t="str">
            <v xml:space="preserve"> </v>
          </cell>
          <cell r="J357">
            <v>0</v>
          </cell>
          <cell r="K357">
            <v>0</v>
          </cell>
          <cell r="L357">
            <v>5</v>
          </cell>
          <cell r="M357" t="str">
            <v>保育内容の状況</v>
          </cell>
          <cell r="P357">
            <v>25</v>
          </cell>
        </row>
        <row r="358">
          <cell r="B358">
            <v>61</v>
          </cell>
          <cell r="C358">
            <v>37937</v>
          </cell>
          <cell r="D358" t="str">
            <v xml:space="preserve"> </v>
          </cell>
          <cell r="E358" t="str">
            <v>浦安市</v>
          </cell>
          <cell r="F358" t="str">
            <v>ベビーホテル</v>
          </cell>
          <cell r="G358">
            <v>0</v>
          </cell>
          <cell r="H358">
            <v>0</v>
          </cell>
          <cell r="I358" t="str">
            <v xml:space="preserve"> </v>
          </cell>
          <cell r="J358">
            <v>0</v>
          </cell>
          <cell r="K358">
            <v>0</v>
          </cell>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v>0</v>
          </cell>
          <cell r="H359">
            <v>0</v>
          </cell>
          <cell r="I359" t="str">
            <v xml:space="preserve"> </v>
          </cell>
          <cell r="J359">
            <v>0</v>
          </cell>
          <cell r="K359">
            <v>0</v>
          </cell>
          <cell r="L359">
            <v>6</v>
          </cell>
          <cell r="M359" t="str">
            <v>給食の状況</v>
          </cell>
          <cell r="P359">
            <v>29</v>
          </cell>
        </row>
        <row r="360">
          <cell r="B360">
            <v>61</v>
          </cell>
          <cell r="C360">
            <v>37937</v>
          </cell>
          <cell r="D360" t="str">
            <v xml:space="preserve"> </v>
          </cell>
          <cell r="E360" t="str">
            <v>浦安市</v>
          </cell>
          <cell r="F360" t="str">
            <v>ベビーホテル</v>
          </cell>
          <cell r="G360">
            <v>0</v>
          </cell>
          <cell r="H360">
            <v>0</v>
          </cell>
          <cell r="I360" t="str">
            <v xml:space="preserve"> </v>
          </cell>
          <cell r="J360">
            <v>0</v>
          </cell>
          <cell r="K360">
            <v>0</v>
          </cell>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v>0</v>
          </cell>
          <cell r="H361">
            <v>0</v>
          </cell>
          <cell r="I361" t="str">
            <v xml:space="preserve"> </v>
          </cell>
          <cell r="J361">
            <v>0</v>
          </cell>
          <cell r="K361">
            <v>0</v>
          </cell>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v>0</v>
          </cell>
          <cell r="H362">
            <v>0</v>
          </cell>
          <cell r="I362" t="str">
            <v xml:space="preserve"> </v>
          </cell>
          <cell r="J362">
            <v>0</v>
          </cell>
          <cell r="K362">
            <v>0</v>
          </cell>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v>0</v>
          </cell>
          <cell r="H363">
            <v>0</v>
          </cell>
          <cell r="I363" t="str">
            <v xml:space="preserve"> </v>
          </cell>
          <cell r="J363">
            <v>0</v>
          </cell>
          <cell r="K363">
            <v>0</v>
          </cell>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v>0</v>
          </cell>
          <cell r="H364">
            <v>0</v>
          </cell>
          <cell r="I364" t="str">
            <v xml:space="preserve"> </v>
          </cell>
          <cell r="J364">
            <v>0</v>
          </cell>
          <cell r="K364">
            <v>0</v>
          </cell>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v>0</v>
          </cell>
          <cell r="H365">
            <v>0</v>
          </cell>
          <cell r="I365" t="str">
            <v xml:space="preserve"> </v>
          </cell>
          <cell r="J365">
            <v>0</v>
          </cell>
          <cell r="K365">
            <v>0</v>
          </cell>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v>0</v>
          </cell>
          <cell r="H366">
            <v>0</v>
          </cell>
          <cell r="I366" t="str">
            <v xml:space="preserve"> </v>
          </cell>
          <cell r="J366">
            <v>0</v>
          </cell>
          <cell r="K366">
            <v>0</v>
          </cell>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v>0</v>
          </cell>
          <cell r="H367">
            <v>0</v>
          </cell>
          <cell r="I367" t="str">
            <v xml:space="preserve"> </v>
          </cell>
          <cell r="J367">
            <v>0</v>
          </cell>
          <cell r="K367">
            <v>0</v>
          </cell>
          <cell r="L367">
            <v>8</v>
          </cell>
          <cell r="M367" t="str">
            <v>利用者への情報提供</v>
          </cell>
          <cell r="P367">
            <v>42</v>
          </cell>
        </row>
        <row r="368">
          <cell r="B368">
            <v>61</v>
          </cell>
          <cell r="C368">
            <v>37937</v>
          </cell>
          <cell r="D368" t="str">
            <v xml:space="preserve"> </v>
          </cell>
          <cell r="E368" t="str">
            <v>浦安市</v>
          </cell>
          <cell r="F368" t="str">
            <v>ベビーホテル</v>
          </cell>
          <cell r="G368">
            <v>0</v>
          </cell>
          <cell r="H368">
            <v>0</v>
          </cell>
          <cell r="I368" t="str">
            <v xml:space="preserve"> </v>
          </cell>
          <cell r="J368">
            <v>0</v>
          </cell>
          <cell r="K368">
            <v>0</v>
          </cell>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v>0</v>
          </cell>
          <cell r="H369">
            <v>0</v>
          </cell>
          <cell r="I369" t="str">
            <v xml:space="preserve"> </v>
          </cell>
          <cell r="J369">
            <v>0</v>
          </cell>
          <cell r="K369">
            <v>0</v>
          </cell>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v>0</v>
          </cell>
          <cell r="H370">
            <v>0</v>
          </cell>
          <cell r="I370" t="str">
            <v xml:space="preserve"> </v>
          </cell>
          <cell r="J370">
            <v>0</v>
          </cell>
          <cell r="K370">
            <v>0</v>
          </cell>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v>0</v>
          </cell>
          <cell r="H372">
            <v>0</v>
          </cell>
          <cell r="I372" t="str">
            <v xml:space="preserve"> </v>
          </cell>
          <cell r="J372">
            <v>0</v>
          </cell>
          <cell r="K372">
            <v>0</v>
          </cell>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v>0</v>
          </cell>
          <cell r="H373">
            <v>0</v>
          </cell>
          <cell r="I373" t="str">
            <v xml:space="preserve"> </v>
          </cell>
          <cell r="J373">
            <v>0</v>
          </cell>
          <cell r="K373">
            <v>0</v>
          </cell>
          <cell r="L373">
            <v>2</v>
          </cell>
          <cell r="M373" t="str">
            <v>非常災害対策の状況</v>
          </cell>
          <cell r="P373">
            <v>14</v>
          </cell>
        </row>
        <row r="374">
          <cell r="B374">
            <v>62</v>
          </cell>
          <cell r="C374">
            <v>37939</v>
          </cell>
          <cell r="D374" t="str">
            <v xml:space="preserve"> </v>
          </cell>
          <cell r="E374" t="str">
            <v>茂原市</v>
          </cell>
          <cell r="F374" t="str">
            <v>その他</v>
          </cell>
          <cell r="G374">
            <v>0</v>
          </cell>
          <cell r="H374">
            <v>0</v>
          </cell>
          <cell r="I374" t="str">
            <v xml:space="preserve"> </v>
          </cell>
          <cell r="J374">
            <v>0</v>
          </cell>
          <cell r="K374">
            <v>0</v>
          </cell>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v>0</v>
          </cell>
          <cell r="H375">
            <v>0</v>
          </cell>
          <cell r="I375" t="str">
            <v xml:space="preserve"> </v>
          </cell>
          <cell r="J375">
            <v>0</v>
          </cell>
          <cell r="K375">
            <v>0</v>
          </cell>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v>0</v>
          </cell>
          <cell r="H376">
            <v>0</v>
          </cell>
          <cell r="I376" t="str">
            <v xml:space="preserve"> </v>
          </cell>
          <cell r="J376">
            <v>0</v>
          </cell>
          <cell r="K376">
            <v>0</v>
          </cell>
          <cell r="L376">
            <v>3</v>
          </cell>
          <cell r="M376" t="str">
            <v>健康管理・安全確保の状況</v>
          </cell>
          <cell r="P376">
            <v>32</v>
          </cell>
        </row>
        <row r="377">
          <cell r="B377">
            <v>62</v>
          </cell>
          <cell r="C377">
            <v>37939</v>
          </cell>
          <cell r="D377" t="str">
            <v xml:space="preserve"> </v>
          </cell>
          <cell r="E377" t="str">
            <v>茂原市</v>
          </cell>
          <cell r="F377" t="str">
            <v>その他</v>
          </cell>
          <cell r="G377">
            <v>0</v>
          </cell>
          <cell r="H377">
            <v>0</v>
          </cell>
          <cell r="I377" t="str">
            <v xml:space="preserve"> </v>
          </cell>
          <cell r="J377">
            <v>0</v>
          </cell>
          <cell r="K377">
            <v>0</v>
          </cell>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v>0</v>
          </cell>
          <cell r="H378">
            <v>0</v>
          </cell>
          <cell r="I378" t="str">
            <v xml:space="preserve"> </v>
          </cell>
          <cell r="J378">
            <v>0</v>
          </cell>
          <cell r="K378">
            <v>0</v>
          </cell>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v>0</v>
          </cell>
          <cell r="H379">
            <v>0</v>
          </cell>
          <cell r="I379" t="str">
            <v xml:space="preserve"> </v>
          </cell>
          <cell r="J379">
            <v>0</v>
          </cell>
          <cell r="K379">
            <v>0</v>
          </cell>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v>0</v>
          </cell>
          <cell r="H380">
            <v>0</v>
          </cell>
          <cell r="I380" t="str">
            <v xml:space="preserve"> </v>
          </cell>
          <cell r="J380">
            <v>0</v>
          </cell>
          <cell r="K380">
            <v>0</v>
          </cell>
          <cell r="L380">
            <v>4</v>
          </cell>
          <cell r="M380" t="str">
            <v>利用者への情報提供</v>
          </cell>
          <cell r="P380">
            <v>42</v>
          </cell>
        </row>
        <row r="381">
          <cell r="B381">
            <v>62</v>
          </cell>
          <cell r="C381">
            <v>37939</v>
          </cell>
          <cell r="D381" t="str">
            <v xml:space="preserve"> </v>
          </cell>
          <cell r="E381" t="str">
            <v>茂原市</v>
          </cell>
          <cell r="F381" t="str">
            <v>その他</v>
          </cell>
          <cell r="G381">
            <v>0</v>
          </cell>
          <cell r="H381">
            <v>0</v>
          </cell>
          <cell r="I381" t="str">
            <v xml:space="preserve"> </v>
          </cell>
          <cell r="J381">
            <v>0</v>
          </cell>
          <cell r="K381">
            <v>0</v>
          </cell>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v>0</v>
          </cell>
          <cell r="H382">
            <v>0</v>
          </cell>
          <cell r="I382" t="str">
            <v xml:space="preserve"> </v>
          </cell>
          <cell r="J382">
            <v>0</v>
          </cell>
          <cell r="K382">
            <v>0</v>
          </cell>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v>0</v>
          </cell>
          <cell r="H384">
            <v>0</v>
          </cell>
          <cell r="I384" t="str">
            <v xml:space="preserve"> </v>
          </cell>
          <cell r="J384">
            <v>0</v>
          </cell>
          <cell r="K384">
            <v>0</v>
          </cell>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v>0</v>
          </cell>
          <cell r="H385">
            <v>0</v>
          </cell>
          <cell r="I385" t="str">
            <v xml:space="preserve"> </v>
          </cell>
          <cell r="J385">
            <v>0</v>
          </cell>
          <cell r="K385">
            <v>0</v>
          </cell>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v>0</v>
          </cell>
          <cell r="H386">
            <v>0</v>
          </cell>
          <cell r="I386" t="str">
            <v xml:space="preserve"> </v>
          </cell>
          <cell r="J386">
            <v>0</v>
          </cell>
          <cell r="K386">
            <v>0</v>
          </cell>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v>0</v>
          </cell>
          <cell r="H387">
            <v>0</v>
          </cell>
          <cell r="I387" t="str">
            <v xml:space="preserve"> </v>
          </cell>
          <cell r="J387">
            <v>0</v>
          </cell>
          <cell r="K387">
            <v>0</v>
          </cell>
          <cell r="L387">
            <v>3</v>
          </cell>
          <cell r="M387" t="str">
            <v>利用者への情報提供</v>
          </cell>
          <cell r="P387">
            <v>42</v>
          </cell>
        </row>
        <row r="388">
          <cell r="B388">
            <v>63</v>
          </cell>
          <cell r="C388">
            <v>37939</v>
          </cell>
          <cell r="D388" t="str">
            <v xml:space="preserve"> </v>
          </cell>
          <cell r="E388" t="str">
            <v>茂原市</v>
          </cell>
          <cell r="F388" t="str">
            <v>その他</v>
          </cell>
          <cell r="G388">
            <v>0</v>
          </cell>
          <cell r="H388">
            <v>0</v>
          </cell>
          <cell r="I388" t="str">
            <v xml:space="preserve"> </v>
          </cell>
          <cell r="J388">
            <v>0</v>
          </cell>
          <cell r="K388">
            <v>0</v>
          </cell>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v>0</v>
          </cell>
          <cell r="H391">
            <v>0</v>
          </cell>
          <cell r="I391" t="str">
            <v xml:space="preserve"> </v>
          </cell>
          <cell r="J391">
            <v>0</v>
          </cell>
          <cell r="K391">
            <v>0</v>
          </cell>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v>0</v>
          </cell>
          <cell r="H392">
            <v>0</v>
          </cell>
          <cell r="I392" t="str">
            <v xml:space="preserve"> </v>
          </cell>
          <cell r="J392">
            <v>0</v>
          </cell>
          <cell r="K392">
            <v>0</v>
          </cell>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v>0</v>
          </cell>
          <cell r="H393">
            <v>0</v>
          </cell>
          <cell r="I393" t="str">
            <v xml:space="preserve"> </v>
          </cell>
          <cell r="J393">
            <v>0</v>
          </cell>
          <cell r="K393">
            <v>0</v>
          </cell>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v>0</v>
          </cell>
          <cell r="H394">
            <v>0</v>
          </cell>
          <cell r="I394" t="str">
            <v xml:space="preserve"> </v>
          </cell>
          <cell r="J394">
            <v>0</v>
          </cell>
          <cell r="K394">
            <v>0</v>
          </cell>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v>0</v>
          </cell>
          <cell r="H396">
            <v>0</v>
          </cell>
          <cell r="I396" t="str">
            <v xml:space="preserve"> </v>
          </cell>
          <cell r="J396">
            <v>0</v>
          </cell>
          <cell r="K396">
            <v>0</v>
          </cell>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v>0</v>
          </cell>
          <cell r="H397">
            <v>0</v>
          </cell>
          <cell r="I397" t="str">
            <v xml:space="preserve"> </v>
          </cell>
          <cell r="J397">
            <v>0</v>
          </cell>
          <cell r="K397">
            <v>0</v>
          </cell>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v>0</v>
          </cell>
          <cell r="H398">
            <v>0</v>
          </cell>
          <cell r="I398" t="str">
            <v xml:space="preserve"> </v>
          </cell>
          <cell r="J398">
            <v>0</v>
          </cell>
          <cell r="K398">
            <v>0</v>
          </cell>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v>0</v>
          </cell>
          <cell r="H399">
            <v>0</v>
          </cell>
          <cell r="I399" t="str">
            <v xml:space="preserve"> </v>
          </cell>
          <cell r="J399">
            <v>0</v>
          </cell>
          <cell r="K399">
            <v>0</v>
          </cell>
          <cell r="L399">
            <v>3</v>
          </cell>
          <cell r="M399" t="str">
            <v>健康管理・安全確保の状況</v>
          </cell>
          <cell r="P399">
            <v>32</v>
          </cell>
        </row>
        <row r="400">
          <cell r="B400">
            <v>66</v>
          </cell>
          <cell r="C400">
            <v>37939</v>
          </cell>
          <cell r="D400" t="str">
            <v xml:space="preserve"> </v>
          </cell>
          <cell r="E400" t="str">
            <v>浦安市</v>
          </cell>
          <cell r="F400" t="str">
            <v>その他</v>
          </cell>
          <cell r="G400">
            <v>0</v>
          </cell>
          <cell r="H400">
            <v>0</v>
          </cell>
          <cell r="I400" t="str">
            <v xml:space="preserve"> </v>
          </cell>
          <cell r="J400">
            <v>0</v>
          </cell>
          <cell r="K400">
            <v>0</v>
          </cell>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v>0</v>
          </cell>
          <cell r="H402">
            <v>0</v>
          </cell>
          <cell r="I402" t="str">
            <v xml:space="preserve"> </v>
          </cell>
          <cell r="J402">
            <v>0</v>
          </cell>
          <cell r="K402">
            <v>0</v>
          </cell>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v>0</v>
          </cell>
          <cell r="H403">
            <v>0</v>
          </cell>
          <cell r="I403" t="str">
            <v xml:space="preserve"> </v>
          </cell>
          <cell r="J403">
            <v>0</v>
          </cell>
          <cell r="K403">
            <v>0</v>
          </cell>
          <cell r="L403">
            <v>2</v>
          </cell>
          <cell r="M403" t="str">
            <v>健康管理・安全確保の状況</v>
          </cell>
          <cell r="P403">
            <v>32</v>
          </cell>
        </row>
        <row r="404">
          <cell r="B404">
            <v>67</v>
          </cell>
          <cell r="C404">
            <v>37942</v>
          </cell>
          <cell r="D404" t="str">
            <v xml:space="preserve"> </v>
          </cell>
          <cell r="E404" t="str">
            <v>流山市</v>
          </cell>
          <cell r="F404" t="str">
            <v>その他</v>
          </cell>
          <cell r="G404">
            <v>0</v>
          </cell>
          <cell r="H404">
            <v>0</v>
          </cell>
          <cell r="I404" t="str">
            <v xml:space="preserve"> </v>
          </cell>
          <cell r="J404">
            <v>0</v>
          </cell>
          <cell r="K404">
            <v>0</v>
          </cell>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v>0</v>
          </cell>
          <cell r="H405">
            <v>0</v>
          </cell>
          <cell r="I405" t="str">
            <v xml:space="preserve"> </v>
          </cell>
          <cell r="J405">
            <v>0</v>
          </cell>
          <cell r="K405">
            <v>0</v>
          </cell>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v>0</v>
          </cell>
          <cell r="H406">
            <v>0</v>
          </cell>
          <cell r="I406" t="str">
            <v xml:space="preserve"> </v>
          </cell>
          <cell r="J406">
            <v>0</v>
          </cell>
          <cell r="K406">
            <v>0</v>
          </cell>
          <cell r="L406">
            <v>3</v>
          </cell>
          <cell r="M406" t="str">
            <v>利用者への情報提供</v>
          </cell>
          <cell r="P406">
            <v>42</v>
          </cell>
        </row>
        <row r="407">
          <cell r="B407">
            <v>67</v>
          </cell>
          <cell r="C407">
            <v>37942</v>
          </cell>
          <cell r="D407" t="str">
            <v xml:space="preserve"> </v>
          </cell>
          <cell r="E407" t="str">
            <v>流山市</v>
          </cell>
          <cell r="F407" t="str">
            <v>その他</v>
          </cell>
          <cell r="G407">
            <v>0</v>
          </cell>
          <cell r="H407">
            <v>0</v>
          </cell>
          <cell r="I407" t="str">
            <v xml:space="preserve"> </v>
          </cell>
          <cell r="J407">
            <v>0</v>
          </cell>
          <cell r="K407">
            <v>0</v>
          </cell>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v>0</v>
          </cell>
          <cell r="H408">
            <v>0</v>
          </cell>
          <cell r="I408" t="str">
            <v xml:space="preserve"> </v>
          </cell>
          <cell r="J408">
            <v>0</v>
          </cell>
          <cell r="K408">
            <v>0</v>
          </cell>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v>0</v>
          </cell>
          <cell r="H410">
            <v>0</v>
          </cell>
          <cell r="I410" t="str">
            <v xml:space="preserve"> </v>
          </cell>
          <cell r="J410">
            <v>0</v>
          </cell>
          <cell r="K410">
            <v>0</v>
          </cell>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v>0</v>
          </cell>
          <cell r="H411">
            <v>0</v>
          </cell>
          <cell r="I411" t="str">
            <v xml:space="preserve"> </v>
          </cell>
          <cell r="J411">
            <v>0</v>
          </cell>
          <cell r="K411">
            <v>0</v>
          </cell>
          <cell r="L411">
            <v>2</v>
          </cell>
          <cell r="M411" t="str">
            <v>健康管理・安全確保の状況</v>
          </cell>
          <cell r="P411">
            <v>32</v>
          </cell>
        </row>
        <row r="412">
          <cell r="B412">
            <v>68</v>
          </cell>
          <cell r="C412">
            <v>37942</v>
          </cell>
          <cell r="D412" t="str">
            <v xml:space="preserve"> </v>
          </cell>
          <cell r="E412" t="str">
            <v>野田市</v>
          </cell>
          <cell r="F412" t="str">
            <v>その他</v>
          </cell>
          <cell r="G412">
            <v>0</v>
          </cell>
          <cell r="H412">
            <v>0</v>
          </cell>
          <cell r="I412" t="str">
            <v xml:space="preserve"> </v>
          </cell>
          <cell r="J412">
            <v>0</v>
          </cell>
          <cell r="K412">
            <v>0</v>
          </cell>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v>0</v>
          </cell>
          <cell r="H413">
            <v>0</v>
          </cell>
          <cell r="I413" t="str">
            <v xml:space="preserve"> </v>
          </cell>
          <cell r="J413">
            <v>0</v>
          </cell>
          <cell r="K413">
            <v>0</v>
          </cell>
          <cell r="L413">
            <v>3</v>
          </cell>
          <cell r="M413" t="str">
            <v>利用者への情報提供</v>
          </cell>
          <cell r="P413">
            <v>42</v>
          </cell>
        </row>
        <row r="414">
          <cell r="B414">
            <v>68</v>
          </cell>
          <cell r="C414">
            <v>37942</v>
          </cell>
          <cell r="D414" t="str">
            <v xml:space="preserve"> </v>
          </cell>
          <cell r="E414" t="str">
            <v>野田市</v>
          </cell>
          <cell r="F414" t="str">
            <v>その他</v>
          </cell>
          <cell r="G414">
            <v>0</v>
          </cell>
          <cell r="H414">
            <v>0</v>
          </cell>
          <cell r="I414" t="str">
            <v xml:space="preserve"> </v>
          </cell>
          <cell r="J414">
            <v>0</v>
          </cell>
          <cell r="K414">
            <v>0</v>
          </cell>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v>0</v>
          </cell>
          <cell r="H415">
            <v>0</v>
          </cell>
          <cell r="I415" t="str">
            <v xml:space="preserve"> </v>
          </cell>
          <cell r="J415">
            <v>0</v>
          </cell>
          <cell r="K415">
            <v>0</v>
          </cell>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v>0</v>
          </cell>
          <cell r="H417">
            <v>0</v>
          </cell>
          <cell r="I417" t="str">
            <v xml:space="preserve"> </v>
          </cell>
          <cell r="J417">
            <v>0</v>
          </cell>
          <cell r="K417">
            <v>0</v>
          </cell>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v>0</v>
          </cell>
          <cell r="H418">
            <v>0</v>
          </cell>
          <cell r="I418" t="str">
            <v xml:space="preserve"> </v>
          </cell>
          <cell r="J418">
            <v>0</v>
          </cell>
          <cell r="K418">
            <v>0</v>
          </cell>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v>0</v>
          </cell>
          <cell r="H419">
            <v>0</v>
          </cell>
          <cell r="I419" t="str">
            <v xml:space="preserve"> </v>
          </cell>
          <cell r="J419">
            <v>0</v>
          </cell>
          <cell r="K419">
            <v>0</v>
          </cell>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v>0</v>
          </cell>
          <cell r="H420">
            <v>0</v>
          </cell>
          <cell r="I420" t="str">
            <v xml:space="preserve"> </v>
          </cell>
          <cell r="J420">
            <v>0</v>
          </cell>
          <cell r="K420">
            <v>0</v>
          </cell>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v>0</v>
          </cell>
          <cell r="H421">
            <v>0</v>
          </cell>
          <cell r="I421" t="str">
            <v xml:space="preserve"> </v>
          </cell>
          <cell r="J421">
            <v>0</v>
          </cell>
          <cell r="K421">
            <v>0</v>
          </cell>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v>0</v>
          </cell>
          <cell r="H422">
            <v>0</v>
          </cell>
          <cell r="I422" t="str">
            <v xml:space="preserve"> </v>
          </cell>
          <cell r="J422">
            <v>0</v>
          </cell>
          <cell r="K422">
            <v>0</v>
          </cell>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v>0</v>
          </cell>
          <cell r="H423">
            <v>0</v>
          </cell>
          <cell r="I423" t="str">
            <v xml:space="preserve"> </v>
          </cell>
          <cell r="J423">
            <v>0</v>
          </cell>
          <cell r="K423">
            <v>0</v>
          </cell>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v>0</v>
          </cell>
          <cell r="H424">
            <v>0</v>
          </cell>
          <cell r="I424" t="str">
            <v xml:space="preserve"> </v>
          </cell>
          <cell r="J424">
            <v>0</v>
          </cell>
          <cell r="K424">
            <v>0</v>
          </cell>
          <cell r="L424">
            <v>5</v>
          </cell>
          <cell r="M424" t="str">
            <v>利用者への情報提供</v>
          </cell>
          <cell r="P424">
            <v>42</v>
          </cell>
        </row>
        <row r="425">
          <cell r="B425">
            <v>69</v>
          </cell>
          <cell r="C425">
            <v>37942</v>
          </cell>
          <cell r="D425" t="str">
            <v xml:space="preserve"> </v>
          </cell>
          <cell r="E425" t="str">
            <v>野田市</v>
          </cell>
          <cell r="F425" t="str">
            <v>ベビーホテル</v>
          </cell>
          <cell r="G425">
            <v>0</v>
          </cell>
          <cell r="H425">
            <v>0</v>
          </cell>
          <cell r="I425" t="str">
            <v xml:space="preserve"> </v>
          </cell>
          <cell r="J425">
            <v>0</v>
          </cell>
          <cell r="K425">
            <v>0</v>
          </cell>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v>0</v>
          </cell>
          <cell r="H426">
            <v>0</v>
          </cell>
          <cell r="I426" t="str">
            <v xml:space="preserve"> </v>
          </cell>
          <cell r="J426">
            <v>0</v>
          </cell>
          <cell r="K426">
            <v>0</v>
          </cell>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v>0</v>
          </cell>
          <cell r="H429">
            <v>0</v>
          </cell>
          <cell r="I429" t="str">
            <v xml:space="preserve"> </v>
          </cell>
          <cell r="J429">
            <v>0</v>
          </cell>
          <cell r="K429">
            <v>0</v>
          </cell>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v>0</v>
          </cell>
          <cell r="H430">
            <v>0</v>
          </cell>
          <cell r="I430" t="str">
            <v xml:space="preserve"> </v>
          </cell>
          <cell r="J430">
            <v>0</v>
          </cell>
          <cell r="K430">
            <v>0</v>
          </cell>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v>0</v>
          </cell>
          <cell r="H431">
            <v>0</v>
          </cell>
          <cell r="I431" t="str">
            <v xml:space="preserve"> </v>
          </cell>
          <cell r="J431">
            <v>0</v>
          </cell>
          <cell r="K431">
            <v>0</v>
          </cell>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v>0</v>
          </cell>
          <cell r="H432">
            <v>0</v>
          </cell>
          <cell r="I432" t="str">
            <v xml:space="preserve"> </v>
          </cell>
          <cell r="J432">
            <v>0</v>
          </cell>
          <cell r="K432">
            <v>0</v>
          </cell>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v>0</v>
          </cell>
          <cell r="H433">
            <v>0</v>
          </cell>
          <cell r="I433" t="str">
            <v xml:space="preserve"> </v>
          </cell>
          <cell r="J433">
            <v>0</v>
          </cell>
          <cell r="K433">
            <v>0</v>
          </cell>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v>0</v>
          </cell>
          <cell r="H434">
            <v>0</v>
          </cell>
          <cell r="I434" t="str">
            <v xml:space="preserve"> </v>
          </cell>
          <cell r="J434">
            <v>0</v>
          </cell>
          <cell r="K434">
            <v>0</v>
          </cell>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v>0</v>
          </cell>
          <cell r="H435">
            <v>0</v>
          </cell>
          <cell r="I435" t="str">
            <v xml:space="preserve"> </v>
          </cell>
          <cell r="J435">
            <v>0</v>
          </cell>
          <cell r="K435">
            <v>0</v>
          </cell>
          <cell r="L435">
            <v>4</v>
          </cell>
          <cell r="M435" t="str">
            <v>給食の状況</v>
          </cell>
          <cell r="P435">
            <v>29</v>
          </cell>
        </row>
        <row r="436">
          <cell r="B436">
            <v>71</v>
          </cell>
          <cell r="C436">
            <v>37942</v>
          </cell>
          <cell r="D436" t="str">
            <v xml:space="preserve"> </v>
          </cell>
          <cell r="E436" t="str">
            <v>成田市</v>
          </cell>
          <cell r="F436" t="str">
            <v>その他</v>
          </cell>
          <cell r="G436">
            <v>0</v>
          </cell>
          <cell r="H436">
            <v>0</v>
          </cell>
          <cell r="I436" t="str">
            <v xml:space="preserve"> </v>
          </cell>
          <cell r="J436">
            <v>0</v>
          </cell>
          <cell r="K436">
            <v>0</v>
          </cell>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v>0</v>
          </cell>
          <cell r="H437">
            <v>0</v>
          </cell>
          <cell r="I437" t="str">
            <v xml:space="preserve"> </v>
          </cell>
          <cell r="J437">
            <v>0</v>
          </cell>
          <cell r="K437">
            <v>0</v>
          </cell>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v>0</v>
          </cell>
          <cell r="H438">
            <v>0</v>
          </cell>
          <cell r="I438" t="str">
            <v xml:space="preserve"> </v>
          </cell>
          <cell r="J438">
            <v>0</v>
          </cell>
          <cell r="K438">
            <v>0</v>
          </cell>
          <cell r="L438">
            <v>5</v>
          </cell>
          <cell r="M438" t="str">
            <v>健康管理・安全確保の状況</v>
          </cell>
          <cell r="P438">
            <v>32</v>
          </cell>
        </row>
        <row r="439">
          <cell r="B439">
            <v>71</v>
          </cell>
          <cell r="C439">
            <v>37942</v>
          </cell>
          <cell r="D439" t="str">
            <v xml:space="preserve"> </v>
          </cell>
          <cell r="E439" t="str">
            <v>成田市</v>
          </cell>
          <cell r="F439" t="str">
            <v>その他</v>
          </cell>
          <cell r="G439">
            <v>0</v>
          </cell>
          <cell r="H439">
            <v>0</v>
          </cell>
          <cell r="I439" t="str">
            <v xml:space="preserve"> </v>
          </cell>
          <cell r="J439">
            <v>0</v>
          </cell>
          <cell r="K439">
            <v>0</v>
          </cell>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v>0</v>
          </cell>
          <cell r="H440">
            <v>0</v>
          </cell>
          <cell r="I440" t="str">
            <v xml:space="preserve"> </v>
          </cell>
          <cell r="J440">
            <v>0</v>
          </cell>
          <cell r="K440">
            <v>0</v>
          </cell>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v>0</v>
          </cell>
          <cell r="H441">
            <v>0</v>
          </cell>
          <cell r="I441" t="str">
            <v xml:space="preserve"> </v>
          </cell>
          <cell r="J441">
            <v>0</v>
          </cell>
          <cell r="K441">
            <v>0</v>
          </cell>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v>0</v>
          </cell>
          <cell r="H442">
            <v>0</v>
          </cell>
          <cell r="I442" t="str">
            <v xml:space="preserve"> </v>
          </cell>
          <cell r="J442">
            <v>0</v>
          </cell>
          <cell r="K442">
            <v>0</v>
          </cell>
          <cell r="L442">
            <v>6</v>
          </cell>
          <cell r="M442" t="str">
            <v>利用者への情報提供</v>
          </cell>
          <cell r="P442">
            <v>42</v>
          </cell>
        </row>
        <row r="443">
          <cell r="B443">
            <v>71</v>
          </cell>
          <cell r="C443">
            <v>37942</v>
          </cell>
          <cell r="D443" t="str">
            <v xml:space="preserve"> </v>
          </cell>
          <cell r="E443" t="str">
            <v>成田市</v>
          </cell>
          <cell r="F443" t="str">
            <v>その他</v>
          </cell>
          <cell r="G443">
            <v>0</v>
          </cell>
          <cell r="H443">
            <v>0</v>
          </cell>
          <cell r="I443" t="str">
            <v xml:space="preserve"> </v>
          </cell>
          <cell r="J443">
            <v>0</v>
          </cell>
          <cell r="K443">
            <v>0</v>
          </cell>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v>0</v>
          </cell>
          <cell r="H445">
            <v>0</v>
          </cell>
          <cell r="I445" t="str">
            <v xml:space="preserve"> </v>
          </cell>
          <cell r="J445">
            <v>0</v>
          </cell>
          <cell r="K445">
            <v>0</v>
          </cell>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v>0</v>
          </cell>
          <cell r="H446">
            <v>0</v>
          </cell>
          <cell r="I446" t="str">
            <v xml:space="preserve"> </v>
          </cell>
          <cell r="J446">
            <v>0</v>
          </cell>
          <cell r="K446">
            <v>0</v>
          </cell>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v>0</v>
          </cell>
          <cell r="H447">
            <v>0</v>
          </cell>
          <cell r="I447" t="str">
            <v xml:space="preserve"> </v>
          </cell>
          <cell r="J447">
            <v>0</v>
          </cell>
          <cell r="K447">
            <v>0</v>
          </cell>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v>0</v>
          </cell>
          <cell r="H448">
            <v>0</v>
          </cell>
          <cell r="I448" t="str">
            <v xml:space="preserve"> </v>
          </cell>
          <cell r="J448">
            <v>0</v>
          </cell>
          <cell r="K448">
            <v>0</v>
          </cell>
          <cell r="L448">
            <v>2</v>
          </cell>
          <cell r="M448" t="str">
            <v>保育内容の状況</v>
          </cell>
          <cell r="P448">
            <v>25</v>
          </cell>
        </row>
        <row r="449">
          <cell r="B449">
            <v>72</v>
          </cell>
          <cell r="C449">
            <v>37942</v>
          </cell>
          <cell r="D449" t="str">
            <v xml:space="preserve"> </v>
          </cell>
          <cell r="E449" t="str">
            <v>成田市</v>
          </cell>
          <cell r="F449" t="str">
            <v>ベビーホテル</v>
          </cell>
          <cell r="G449">
            <v>0</v>
          </cell>
          <cell r="H449">
            <v>0</v>
          </cell>
          <cell r="I449" t="str">
            <v xml:space="preserve"> </v>
          </cell>
          <cell r="J449">
            <v>0</v>
          </cell>
          <cell r="K449">
            <v>0</v>
          </cell>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v>0</v>
          </cell>
          <cell r="H450">
            <v>0</v>
          </cell>
          <cell r="I450" t="str">
            <v xml:space="preserve"> </v>
          </cell>
          <cell r="J450">
            <v>0</v>
          </cell>
          <cell r="K450">
            <v>0</v>
          </cell>
          <cell r="L450">
            <v>3</v>
          </cell>
          <cell r="M450" t="str">
            <v>給食の状況</v>
          </cell>
          <cell r="P450">
            <v>29</v>
          </cell>
        </row>
        <row r="451">
          <cell r="B451">
            <v>72</v>
          </cell>
          <cell r="C451">
            <v>37942</v>
          </cell>
          <cell r="D451" t="str">
            <v xml:space="preserve"> </v>
          </cell>
          <cell r="E451" t="str">
            <v>成田市</v>
          </cell>
          <cell r="F451" t="str">
            <v>ベビーホテル</v>
          </cell>
          <cell r="G451">
            <v>0</v>
          </cell>
          <cell r="H451">
            <v>0</v>
          </cell>
          <cell r="I451" t="str">
            <v xml:space="preserve"> </v>
          </cell>
          <cell r="J451">
            <v>0</v>
          </cell>
          <cell r="K451">
            <v>0</v>
          </cell>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v>0</v>
          </cell>
          <cell r="H452">
            <v>0</v>
          </cell>
          <cell r="I452" t="str">
            <v xml:space="preserve"> </v>
          </cell>
          <cell r="J452">
            <v>0</v>
          </cell>
          <cell r="K452">
            <v>0</v>
          </cell>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v>0</v>
          </cell>
          <cell r="H453">
            <v>0</v>
          </cell>
          <cell r="I453" t="str">
            <v xml:space="preserve"> </v>
          </cell>
          <cell r="J453">
            <v>0</v>
          </cell>
          <cell r="K453">
            <v>0</v>
          </cell>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v>0</v>
          </cell>
          <cell r="H454">
            <v>0</v>
          </cell>
          <cell r="I454" t="str">
            <v xml:space="preserve"> </v>
          </cell>
          <cell r="J454">
            <v>0</v>
          </cell>
          <cell r="K454">
            <v>0</v>
          </cell>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v>0</v>
          </cell>
          <cell r="H455">
            <v>0</v>
          </cell>
          <cell r="I455" t="str">
            <v xml:space="preserve"> </v>
          </cell>
          <cell r="J455">
            <v>0</v>
          </cell>
          <cell r="K455">
            <v>0</v>
          </cell>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v>0</v>
          </cell>
          <cell r="H457">
            <v>0</v>
          </cell>
          <cell r="I457" t="str">
            <v xml:space="preserve"> </v>
          </cell>
          <cell r="J457">
            <v>0</v>
          </cell>
          <cell r="K457">
            <v>0</v>
          </cell>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v>0</v>
          </cell>
          <cell r="H459">
            <v>0</v>
          </cell>
          <cell r="I459" t="str">
            <v xml:space="preserve"> </v>
          </cell>
          <cell r="J459">
            <v>0</v>
          </cell>
          <cell r="K459">
            <v>0</v>
          </cell>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v>0</v>
          </cell>
          <cell r="H460">
            <v>0</v>
          </cell>
          <cell r="I460" t="str">
            <v xml:space="preserve"> </v>
          </cell>
          <cell r="J460">
            <v>0</v>
          </cell>
          <cell r="K460">
            <v>0</v>
          </cell>
          <cell r="L460">
            <v>2</v>
          </cell>
          <cell r="M460" t="str">
            <v>保育内容の状況</v>
          </cell>
          <cell r="P460">
            <v>25</v>
          </cell>
        </row>
        <row r="461">
          <cell r="B461">
            <v>74</v>
          </cell>
          <cell r="C461">
            <v>37944</v>
          </cell>
          <cell r="D461" t="str">
            <v xml:space="preserve"> </v>
          </cell>
          <cell r="E461" t="str">
            <v>佐倉市</v>
          </cell>
          <cell r="F461" t="str">
            <v>ベビーホテル</v>
          </cell>
          <cell r="G461">
            <v>0</v>
          </cell>
          <cell r="H461">
            <v>0</v>
          </cell>
          <cell r="I461" t="str">
            <v xml:space="preserve"> </v>
          </cell>
          <cell r="J461">
            <v>0</v>
          </cell>
          <cell r="K461">
            <v>0</v>
          </cell>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v>0</v>
          </cell>
          <cell r="H462">
            <v>0</v>
          </cell>
          <cell r="I462" t="str">
            <v xml:space="preserve"> </v>
          </cell>
          <cell r="J462">
            <v>0</v>
          </cell>
          <cell r="K462">
            <v>0</v>
          </cell>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v>0</v>
          </cell>
          <cell r="H463">
            <v>0</v>
          </cell>
          <cell r="I463" t="str">
            <v xml:space="preserve"> </v>
          </cell>
          <cell r="J463">
            <v>0</v>
          </cell>
          <cell r="K463">
            <v>0</v>
          </cell>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v>0</v>
          </cell>
          <cell r="H465">
            <v>0</v>
          </cell>
          <cell r="I465" t="str">
            <v xml:space="preserve"> </v>
          </cell>
          <cell r="J465">
            <v>0</v>
          </cell>
          <cell r="K465">
            <v>0</v>
          </cell>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v>0</v>
          </cell>
          <cell r="H466">
            <v>0</v>
          </cell>
          <cell r="I466" t="str">
            <v xml:space="preserve"> </v>
          </cell>
          <cell r="J466">
            <v>0</v>
          </cell>
          <cell r="K466">
            <v>0</v>
          </cell>
          <cell r="L466">
            <v>2</v>
          </cell>
          <cell r="M466" t="str">
            <v>非常災害対策の状況</v>
          </cell>
          <cell r="P466">
            <v>14</v>
          </cell>
        </row>
        <row r="467">
          <cell r="B467">
            <v>75</v>
          </cell>
          <cell r="C467">
            <v>37944</v>
          </cell>
          <cell r="D467" t="str">
            <v xml:space="preserve"> </v>
          </cell>
          <cell r="E467" t="str">
            <v>柏市</v>
          </cell>
          <cell r="F467" t="str">
            <v>ベビーホテル</v>
          </cell>
          <cell r="G467">
            <v>0</v>
          </cell>
          <cell r="H467">
            <v>0</v>
          </cell>
          <cell r="I467" t="str">
            <v xml:space="preserve"> </v>
          </cell>
          <cell r="J467">
            <v>0</v>
          </cell>
          <cell r="K467">
            <v>0</v>
          </cell>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v>0</v>
          </cell>
          <cell r="H468">
            <v>0</v>
          </cell>
          <cell r="I468" t="str">
            <v xml:space="preserve"> </v>
          </cell>
          <cell r="J468">
            <v>0</v>
          </cell>
          <cell r="K468">
            <v>0</v>
          </cell>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v>0</v>
          </cell>
          <cell r="H469">
            <v>0</v>
          </cell>
          <cell r="I469" t="str">
            <v xml:space="preserve"> </v>
          </cell>
          <cell r="J469">
            <v>0</v>
          </cell>
          <cell r="K469">
            <v>0</v>
          </cell>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v>0</v>
          </cell>
          <cell r="H470">
            <v>0</v>
          </cell>
          <cell r="I470" t="str">
            <v xml:space="preserve"> </v>
          </cell>
          <cell r="J470">
            <v>0</v>
          </cell>
          <cell r="K470">
            <v>0</v>
          </cell>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v>0</v>
          </cell>
          <cell r="H471">
            <v>0</v>
          </cell>
          <cell r="I471" t="str">
            <v xml:space="preserve"> </v>
          </cell>
          <cell r="J471">
            <v>0</v>
          </cell>
          <cell r="K471">
            <v>0</v>
          </cell>
          <cell r="L471">
            <v>4</v>
          </cell>
          <cell r="M471" t="str">
            <v>給食の状況</v>
          </cell>
          <cell r="P471">
            <v>29</v>
          </cell>
        </row>
        <row r="472">
          <cell r="B472">
            <v>75</v>
          </cell>
          <cell r="C472">
            <v>37944</v>
          </cell>
          <cell r="D472" t="str">
            <v xml:space="preserve"> </v>
          </cell>
          <cell r="E472" t="str">
            <v>柏市</v>
          </cell>
          <cell r="F472" t="str">
            <v>ベビーホテル</v>
          </cell>
          <cell r="G472">
            <v>0</v>
          </cell>
          <cell r="H472">
            <v>0</v>
          </cell>
          <cell r="I472" t="str">
            <v xml:space="preserve"> </v>
          </cell>
          <cell r="J472">
            <v>0</v>
          </cell>
          <cell r="K472">
            <v>0</v>
          </cell>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v>0</v>
          </cell>
          <cell r="H473">
            <v>0</v>
          </cell>
          <cell r="I473" t="str">
            <v xml:space="preserve"> </v>
          </cell>
          <cell r="J473">
            <v>0</v>
          </cell>
          <cell r="K473">
            <v>0</v>
          </cell>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v>0</v>
          </cell>
          <cell r="H474">
            <v>0</v>
          </cell>
          <cell r="I474" t="str">
            <v xml:space="preserve"> </v>
          </cell>
          <cell r="J474">
            <v>0</v>
          </cell>
          <cell r="K474">
            <v>0</v>
          </cell>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v>0</v>
          </cell>
          <cell r="H475">
            <v>0</v>
          </cell>
          <cell r="I475" t="str">
            <v xml:space="preserve"> </v>
          </cell>
          <cell r="J475">
            <v>0</v>
          </cell>
          <cell r="K475">
            <v>0</v>
          </cell>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v>0</v>
          </cell>
          <cell r="H476">
            <v>0</v>
          </cell>
          <cell r="I476" t="str">
            <v xml:space="preserve"> </v>
          </cell>
          <cell r="J476">
            <v>0</v>
          </cell>
          <cell r="K476">
            <v>0</v>
          </cell>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v>0</v>
          </cell>
          <cell r="H477">
            <v>0</v>
          </cell>
          <cell r="I477" t="str">
            <v xml:space="preserve"> </v>
          </cell>
          <cell r="J477">
            <v>0</v>
          </cell>
          <cell r="K477">
            <v>0</v>
          </cell>
          <cell r="L477">
            <v>6</v>
          </cell>
          <cell r="M477" t="str">
            <v>利用者への情報提供</v>
          </cell>
          <cell r="P477">
            <v>42</v>
          </cell>
        </row>
        <row r="478">
          <cell r="B478">
            <v>75</v>
          </cell>
          <cell r="C478">
            <v>37944</v>
          </cell>
          <cell r="D478" t="str">
            <v xml:space="preserve"> </v>
          </cell>
          <cell r="E478" t="str">
            <v>柏市</v>
          </cell>
          <cell r="F478" t="str">
            <v>ベビーホテル</v>
          </cell>
          <cell r="G478">
            <v>0</v>
          </cell>
          <cell r="H478">
            <v>0</v>
          </cell>
          <cell r="I478" t="str">
            <v xml:space="preserve"> </v>
          </cell>
          <cell r="J478">
            <v>0</v>
          </cell>
          <cell r="K478">
            <v>0</v>
          </cell>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v>0</v>
          </cell>
          <cell r="H479">
            <v>0</v>
          </cell>
          <cell r="I479" t="str">
            <v xml:space="preserve"> </v>
          </cell>
          <cell r="J479">
            <v>0</v>
          </cell>
          <cell r="K479">
            <v>0</v>
          </cell>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v>0</v>
          </cell>
          <cell r="H481">
            <v>0</v>
          </cell>
          <cell r="I481" t="str">
            <v xml:space="preserve"> </v>
          </cell>
          <cell r="J481">
            <v>0</v>
          </cell>
          <cell r="K481">
            <v>0</v>
          </cell>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v>0</v>
          </cell>
          <cell r="H482">
            <v>0</v>
          </cell>
          <cell r="I482" t="str">
            <v xml:space="preserve"> </v>
          </cell>
          <cell r="J482">
            <v>0</v>
          </cell>
          <cell r="K482">
            <v>0</v>
          </cell>
          <cell r="L482">
            <v>2</v>
          </cell>
          <cell r="M482" t="str">
            <v>健康管理・安全確保の状況</v>
          </cell>
          <cell r="P482">
            <v>32</v>
          </cell>
        </row>
        <row r="483">
          <cell r="B483">
            <v>76</v>
          </cell>
          <cell r="C483">
            <v>37944</v>
          </cell>
          <cell r="D483" t="str">
            <v xml:space="preserve"> </v>
          </cell>
          <cell r="E483" t="str">
            <v>柏市</v>
          </cell>
          <cell r="F483" t="str">
            <v>その他</v>
          </cell>
          <cell r="G483">
            <v>0</v>
          </cell>
          <cell r="H483">
            <v>0</v>
          </cell>
          <cell r="I483" t="str">
            <v xml:space="preserve"> </v>
          </cell>
          <cell r="J483">
            <v>0</v>
          </cell>
          <cell r="K483">
            <v>0</v>
          </cell>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v>0</v>
          </cell>
          <cell r="H484">
            <v>0</v>
          </cell>
          <cell r="I484" t="str">
            <v xml:space="preserve"> </v>
          </cell>
          <cell r="J484">
            <v>0</v>
          </cell>
          <cell r="K484">
            <v>0</v>
          </cell>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v>0</v>
          </cell>
          <cell r="H486">
            <v>0</v>
          </cell>
          <cell r="I486" t="str">
            <v xml:space="preserve"> </v>
          </cell>
          <cell r="J486">
            <v>0</v>
          </cell>
          <cell r="K486">
            <v>0</v>
          </cell>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v>0</v>
          </cell>
          <cell r="H487">
            <v>0</v>
          </cell>
          <cell r="I487" t="str">
            <v xml:space="preserve"> </v>
          </cell>
          <cell r="J487">
            <v>0</v>
          </cell>
          <cell r="K487">
            <v>0</v>
          </cell>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v>0</v>
          </cell>
          <cell r="H488">
            <v>0</v>
          </cell>
          <cell r="I488" t="str">
            <v xml:space="preserve"> </v>
          </cell>
          <cell r="J488">
            <v>0</v>
          </cell>
          <cell r="K488">
            <v>0</v>
          </cell>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v>0</v>
          </cell>
          <cell r="H489">
            <v>0</v>
          </cell>
          <cell r="I489" t="str">
            <v xml:space="preserve"> </v>
          </cell>
          <cell r="J489">
            <v>0</v>
          </cell>
          <cell r="K489">
            <v>0</v>
          </cell>
          <cell r="L489">
            <v>3</v>
          </cell>
          <cell r="M489" t="str">
            <v>給食の状況</v>
          </cell>
          <cell r="P489">
            <v>29</v>
          </cell>
        </row>
        <row r="490">
          <cell r="B490">
            <v>77</v>
          </cell>
          <cell r="C490">
            <v>37946</v>
          </cell>
          <cell r="D490" t="str">
            <v xml:space="preserve"> </v>
          </cell>
          <cell r="E490" t="str">
            <v>柏市</v>
          </cell>
          <cell r="F490" t="str">
            <v>その他</v>
          </cell>
          <cell r="G490">
            <v>0</v>
          </cell>
          <cell r="H490">
            <v>0</v>
          </cell>
          <cell r="I490" t="str">
            <v xml:space="preserve"> </v>
          </cell>
          <cell r="J490">
            <v>0</v>
          </cell>
          <cell r="K490">
            <v>0</v>
          </cell>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v>0</v>
          </cell>
          <cell r="H491">
            <v>0</v>
          </cell>
          <cell r="I491" t="str">
            <v xml:space="preserve"> </v>
          </cell>
          <cell r="J491">
            <v>0</v>
          </cell>
          <cell r="K491">
            <v>0</v>
          </cell>
          <cell r="L491">
            <v>4</v>
          </cell>
          <cell r="M491" t="str">
            <v>健康管理・安全確保の状況</v>
          </cell>
          <cell r="P491">
            <v>32</v>
          </cell>
        </row>
        <row r="492">
          <cell r="B492">
            <v>77</v>
          </cell>
          <cell r="C492">
            <v>37946</v>
          </cell>
          <cell r="D492" t="str">
            <v xml:space="preserve"> </v>
          </cell>
          <cell r="E492" t="str">
            <v>柏市</v>
          </cell>
          <cell r="F492" t="str">
            <v>その他</v>
          </cell>
          <cell r="G492">
            <v>0</v>
          </cell>
          <cell r="H492">
            <v>0</v>
          </cell>
          <cell r="I492" t="str">
            <v xml:space="preserve"> </v>
          </cell>
          <cell r="J492">
            <v>0</v>
          </cell>
          <cell r="K492">
            <v>0</v>
          </cell>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v>0</v>
          </cell>
          <cell r="H493">
            <v>0</v>
          </cell>
          <cell r="I493" t="str">
            <v xml:space="preserve"> </v>
          </cell>
          <cell r="J493">
            <v>0</v>
          </cell>
          <cell r="K493">
            <v>0</v>
          </cell>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v>0</v>
          </cell>
          <cell r="H494">
            <v>0</v>
          </cell>
          <cell r="I494" t="str">
            <v xml:space="preserve"> </v>
          </cell>
          <cell r="J494">
            <v>0</v>
          </cell>
          <cell r="K494">
            <v>0</v>
          </cell>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v>0</v>
          </cell>
          <cell r="H495">
            <v>0</v>
          </cell>
          <cell r="I495" t="str">
            <v xml:space="preserve"> </v>
          </cell>
          <cell r="J495">
            <v>0</v>
          </cell>
          <cell r="K495">
            <v>0</v>
          </cell>
          <cell r="L495">
            <v>5</v>
          </cell>
          <cell r="M495" t="str">
            <v>利用者への情報提供</v>
          </cell>
          <cell r="P495">
            <v>42</v>
          </cell>
        </row>
        <row r="496">
          <cell r="B496">
            <v>77</v>
          </cell>
          <cell r="C496">
            <v>37946</v>
          </cell>
          <cell r="D496" t="str">
            <v xml:space="preserve"> </v>
          </cell>
          <cell r="E496" t="str">
            <v>柏市</v>
          </cell>
          <cell r="F496" t="str">
            <v>その他</v>
          </cell>
          <cell r="G496">
            <v>0</v>
          </cell>
          <cell r="H496">
            <v>0</v>
          </cell>
          <cell r="I496" t="str">
            <v xml:space="preserve"> </v>
          </cell>
          <cell r="J496">
            <v>0</v>
          </cell>
          <cell r="K496">
            <v>0</v>
          </cell>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v>0</v>
          </cell>
          <cell r="H498">
            <v>0</v>
          </cell>
          <cell r="I498" t="str">
            <v xml:space="preserve"> </v>
          </cell>
          <cell r="J498">
            <v>0</v>
          </cell>
          <cell r="K498">
            <v>0</v>
          </cell>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v>0</v>
          </cell>
          <cell r="H499">
            <v>0</v>
          </cell>
          <cell r="I499" t="str">
            <v xml:space="preserve"> </v>
          </cell>
          <cell r="J499">
            <v>0</v>
          </cell>
          <cell r="K499">
            <v>0</v>
          </cell>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v>0</v>
          </cell>
          <cell r="H501">
            <v>0</v>
          </cell>
          <cell r="I501" t="str">
            <v xml:space="preserve"> </v>
          </cell>
          <cell r="J501">
            <v>0</v>
          </cell>
          <cell r="K501">
            <v>0</v>
          </cell>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v>0</v>
          </cell>
          <cell r="H503">
            <v>0</v>
          </cell>
          <cell r="I503" t="str">
            <v xml:space="preserve"> </v>
          </cell>
          <cell r="J503">
            <v>0</v>
          </cell>
          <cell r="K503">
            <v>0</v>
          </cell>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v>0</v>
          </cell>
          <cell r="H504">
            <v>0</v>
          </cell>
          <cell r="I504" t="str">
            <v xml:space="preserve"> </v>
          </cell>
          <cell r="J504">
            <v>0</v>
          </cell>
          <cell r="K504">
            <v>0</v>
          </cell>
          <cell r="L504">
            <v>2</v>
          </cell>
          <cell r="M504" t="str">
            <v>給食の状況</v>
          </cell>
          <cell r="P504">
            <v>29</v>
          </cell>
        </row>
        <row r="505">
          <cell r="B505">
            <v>80</v>
          </cell>
          <cell r="C505">
            <v>37946</v>
          </cell>
          <cell r="D505" t="str">
            <v xml:space="preserve"> </v>
          </cell>
          <cell r="E505" t="str">
            <v>山武町</v>
          </cell>
          <cell r="F505" t="str">
            <v>その他</v>
          </cell>
          <cell r="G505">
            <v>0</v>
          </cell>
          <cell r="H505">
            <v>0</v>
          </cell>
          <cell r="I505" t="str">
            <v xml:space="preserve"> </v>
          </cell>
          <cell r="J505">
            <v>0</v>
          </cell>
          <cell r="K505">
            <v>0</v>
          </cell>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v>0</v>
          </cell>
          <cell r="H506">
            <v>0</v>
          </cell>
          <cell r="I506" t="str">
            <v xml:space="preserve"> </v>
          </cell>
          <cell r="J506">
            <v>0</v>
          </cell>
          <cell r="K506">
            <v>0</v>
          </cell>
          <cell r="L506">
            <v>3</v>
          </cell>
          <cell r="M506" t="str">
            <v>健康管理・安全確保の状況</v>
          </cell>
          <cell r="P506">
            <v>32</v>
          </cell>
        </row>
        <row r="507">
          <cell r="B507">
            <v>80</v>
          </cell>
          <cell r="C507">
            <v>37946</v>
          </cell>
          <cell r="D507" t="str">
            <v xml:space="preserve"> </v>
          </cell>
          <cell r="E507" t="str">
            <v>山武町</v>
          </cell>
          <cell r="F507" t="str">
            <v>その他</v>
          </cell>
          <cell r="G507">
            <v>0</v>
          </cell>
          <cell r="H507">
            <v>0</v>
          </cell>
          <cell r="I507" t="str">
            <v xml:space="preserve"> </v>
          </cell>
          <cell r="J507">
            <v>0</v>
          </cell>
          <cell r="K507">
            <v>0</v>
          </cell>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v>0</v>
          </cell>
          <cell r="H508">
            <v>0</v>
          </cell>
          <cell r="I508" t="str">
            <v xml:space="preserve"> </v>
          </cell>
          <cell r="J508">
            <v>0</v>
          </cell>
          <cell r="K508">
            <v>0</v>
          </cell>
          <cell r="L508">
            <v>4</v>
          </cell>
          <cell r="M508" t="str">
            <v>利用者への情報提供</v>
          </cell>
          <cell r="P508">
            <v>42</v>
          </cell>
        </row>
        <row r="509">
          <cell r="B509">
            <v>80</v>
          </cell>
          <cell r="C509">
            <v>37946</v>
          </cell>
          <cell r="D509" t="str">
            <v xml:space="preserve"> </v>
          </cell>
          <cell r="E509" t="str">
            <v>山武町</v>
          </cell>
          <cell r="F509" t="str">
            <v>その他</v>
          </cell>
          <cell r="G509">
            <v>0</v>
          </cell>
          <cell r="H509">
            <v>0</v>
          </cell>
          <cell r="I509" t="str">
            <v xml:space="preserve"> </v>
          </cell>
          <cell r="J509">
            <v>0</v>
          </cell>
          <cell r="K509">
            <v>0</v>
          </cell>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v>0</v>
          </cell>
          <cell r="H511">
            <v>0</v>
          </cell>
          <cell r="I511" t="str">
            <v xml:space="preserve"> </v>
          </cell>
          <cell r="J511">
            <v>0</v>
          </cell>
          <cell r="K511">
            <v>0</v>
          </cell>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v>0</v>
          </cell>
          <cell r="H512">
            <v>0</v>
          </cell>
          <cell r="I512" t="str">
            <v xml:space="preserve"> </v>
          </cell>
          <cell r="J512">
            <v>0</v>
          </cell>
          <cell r="K512">
            <v>0</v>
          </cell>
          <cell r="L512">
            <v>2</v>
          </cell>
          <cell r="M512" t="str">
            <v>非常災害対策の状況</v>
          </cell>
          <cell r="P512">
            <v>14</v>
          </cell>
        </row>
        <row r="513">
          <cell r="B513">
            <v>81</v>
          </cell>
          <cell r="C513">
            <v>37946</v>
          </cell>
          <cell r="D513" t="str">
            <v xml:space="preserve"> </v>
          </cell>
          <cell r="E513" t="str">
            <v>富里市</v>
          </cell>
          <cell r="F513" t="str">
            <v>ベビーホテル</v>
          </cell>
          <cell r="G513">
            <v>0</v>
          </cell>
          <cell r="H513">
            <v>0</v>
          </cell>
          <cell r="I513" t="str">
            <v xml:space="preserve"> </v>
          </cell>
          <cell r="J513">
            <v>0</v>
          </cell>
          <cell r="K513">
            <v>0</v>
          </cell>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v>0</v>
          </cell>
          <cell r="H514">
            <v>0</v>
          </cell>
          <cell r="I514" t="str">
            <v xml:space="preserve"> </v>
          </cell>
          <cell r="J514">
            <v>0</v>
          </cell>
          <cell r="K514">
            <v>0</v>
          </cell>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v>0</v>
          </cell>
          <cell r="H515">
            <v>0</v>
          </cell>
          <cell r="I515" t="str">
            <v xml:space="preserve"> </v>
          </cell>
          <cell r="J515">
            <v>0</v>
          </cell>
          <cell r="K515">
            <v>0</v>
          </cell>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v>0</v>
          </cell>
          <cell r="H516">
            <v>0</v>
          </cell>
          <cell r="I516" t="str">
            <v xml:space="preserve"> </v>
          </cell>
          <cell r="J516">
            <v>0</v>
          </cell>
          <cell r="K516">
            <v>0</v>
          </cell>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v>0</v>
          </cell>
          <cell r="H517">
            <v>0</v>
          </cell>
          <cell r="I517" t="str">
            <v xml:space="preserve"> </v>
          </cell>
          <cell r="J517">
            <v>0</v>
          </cell>
          <cell r="K517">
            <v>0</v>
          </cell>
          <cell r="L517">
            <v>4</v>
          </cell>
          <cell r="M517" t="str">
            <v>給食の状況</v>
          </cell>
          <cell r="P517">
            <v>29</v>
          </cell>
        </row>
        <row r="518">
          <cell r="B518">
            <v>81</v>
          </cell>
          <cell r="C518">
            <v>37946</v>
          </cell>
          <cell r="D518" t="str">
            <v xml:space="preserve"> </v>
          </cell>
          <cell r="E518" t="str">
            <v>富里市</v>
          </cell>
          <cell r="F518" t="str">
            <v>ベビーホテル</v>
          </cell>
          <cell r="G518">
            <v>0</v>
          </cell>
          <cell r="H518">
            <v>0</v>
          </cell>
          <cell r="I518" t="str">
            <v xml:space="preserve"> </v>
          </cell>
          <cell r="J518">
            <v>0</v>
          </cell>
          <cell r="K518">
            <v>0</v>
          </cell>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v>0</v>
          </cell>
          <cell r="H519">
            <v>0</v>
          </cell>
          <cell r="I519" t="str">
            <v xml:space="preserve"> </v>
          </cell>
          <cell r="J519">
            <v>0</v>
          </cell>
          <cell r="K519">
            <v>0</v>
          </cell>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v>0</v>
          </cell>
          <cell r="H520">
            <v>0</v>
          </cell>
          <cell r="I520" t="str">
            <v xml:space="preserve"> </v>
          </cell>
          <cell r="J520">
            <v>0</v>
          </cell>
          <cell r="K520">
            <v>0</v>
          </cell>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v>0</v>
          </cell>
          <cell r="H521">
            <v>0</v>
          </cell>
          <cell r="I521" t="str">
            <v xml:space="preserve"> </v>
          </cell>
          <cell r="J521">
            <v>0</v>
          </cell>
          <cell r="K521">
            <v>0</v>
          </cell>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v>0</v>
          </cell>
          <cell r="H522">
            <v>0</v>
          </cell>
          <cell r="I522" t="str">
            <v xml:space="preserve"> </v>
          </cell>
          <cell r="J522">
            <v>0</v>
          </cell>
          <cell r="K522">
            <v>0</v>
          </cell>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v>0</v>
          </cell>
          <cell r="H523">
            <v>0</v>
          </cell>
          <cell r="I523" t="str">
            <v xml:space="preserve"> </v>
          </cell>
          <cell r="J523">
            <v>0</v>
          </cell>
          <cell r="K523">
            <v>0</v>
          </cell>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v>0</v>
          </cell>
          <cell r="H525">
            <v>0</v>
          </cell>
          <cell r="I525" t="str">
            <v xml:space="preserve"> </v>
          </cell>
          <cell r="J525">
            <v>0</v>
          </cell>
          <cell r="K525">
            <v>0</v>
          </cell>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v>0</v>
          </cell>
          <cell r="H526">
            <v>0</v>
          </cell>
          <cell r="I526" t="str">
            <v xml:space="preserve"> </v>
          </cell>
          <cell r="J526">
            <v>0</v>
          </cell>
          <cell r="K526">
            <v>0</v>
          </cell>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v>0</v>
          </cell>
          <cell r="H527">
            <v>0</v>
          </cell>
          <cell r="I527" t="str">
            <v xml:space="preserve"> </v>
          </cell>
          <cell r="J527">
            <v>0</v>
          </cell>
          <cell r="K527">
            <v>0</v>
          </cell>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v>0</v>
          </cell>
          <cell r="H528">
            <v>0</v>
          </cell>
          <cell r="I528" t="str">
            <v xml:space="preserve"> </v>
          </cell>
          <cell r="J528">
            <v>0</v>
          </cell>
          <cell r="K528">
            <v>0</v>
          </cell>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v>0</v>
          </cell>
          <cell r="H529">
            <v>0</v>
          </cell>
          <cell r="I529" t="str">
            <v xml:space="preserve"> </v>
          </cell>
          <cell r="J529">
            <v>0</v>
          </cell>
          <cell r="K529">
            <v>0</v>
          </cell>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v>0</v>
          </cell>
          <cell r="H530">
            <v>0</v>
          </cell>
          <cell r="I530" t="str">
            <v xml:space="preserve"> </v>
          </cell>
          <cell r="J530">
            <v>0</v>
          </cell>
          <cell r="K530">
            <v>0</v>
          </cell>
          <cell r="L530">
            <v>4</v>
          </cell>
          <cell r="M530" t="str">
            <v>利用者への情報提供</v>
          </cell>
          <cell r="P530">
            <v>42</v>
          </cell>
        </row>
        <row r="531">
          <cell r="B531">
            <v>82</v>
          </cell>
          <cell r="C531">
            <v>37946</v>
          </cell>
          <cell r="D531" t="str">
            <v xml:space="preserve"> </v>
          </cell>
          <cell r="E531" t="str">
            <v>富里市</v>
          </cell>
          <cell r="F531" t="str">
            <v>ベビーホテル</v>
          </cell>
          <cell r="G531">
            <v>0</v>
          </cell>
          <cell r="H531">
            <v>0</v>
          </cell>
          <cell r="I531" t="str">
            <v xml:space="preserve"> </v>
          </cell>
          <cell r="J531">
            <v>0</v>
          </cell>
          <cell r="K531">
            <v>0</v>
          </cell>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v>0</v>
          </cell>
          <cell r="H532">
            <v>0</v>
          </cell>
          <cell r="I532" t="str">
            <v xml:space="preserve"> </v>
          </cell>
          <cell r="J532">
            <v>0</v>
          </cell>
          <cell r="K532">
            <v>0</v>
          </cell>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v>0</v>
          </cell>
          <cell r="H534">
            <v>0</v>
          </cell>
          <cell r="I534" t="str">
            <v xml:space="preserve"> </v>
          </cell>
          <cell r="J534">
            <v>0</v>
          </cell>
          <cell r="K534">
            <v>0</v>
          </cell>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v>0</v>
          </cell>
          <cell r="H535">
            <v>0</v>
          </cell>
          <cell r="I535" t="str">
            <v xml:space="preserve"> </v>
          </cell>
          <cell r="J535">
            <v>0</v>
          </cell>
          <cell r="K535">
            <v>0</v>
          </cell>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v>0</v>
          </cell>
          <cell r="H536">
            <v>0</v>
          </cell>
          <cell r="I536" t="str">
            <v xml:space="preserve"> </v>
          </cell>
          <cell r="J536">
            <v>0</v>
          </cell>
          <cell r="K536">
            <v>0</v>
          </cell>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v>0</v>
          </cell>
          <cell r="H537">
            <v>0</v>
          </cell>
          <cell r="I537" t="str">
            <v xml:space="preserve"> </v>
          </cell>
          <cell r="J537">
            <v>0</v>
          </cell>
          <cell r="K537">
            <v>0</v>
          </cell>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v>0</v>
          </cell>
          <cell r="H538">
            <v>0</v>
          </cell>
          <cell r="I538" t="str">
            <v xml:space="preserve"> </v>
          </cell>
          <cell r="J538">
            <v>0</v>
          </cell>
          <cell r="K538">
            <v>0</v>
          </cell>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v>0</v>
          </cell>
          <cell r="H539">
            <v>0</v>
          </cell>
          <cell r="I539" t="str">
            <v xml:space="preserve"> </v>
          </cell>
          <cell r="J539">
            <v>0</v>
          </cell>
          <cell r="K539">
            <v>0</v>
          </cell>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v>0</v>
          </cell>
          <cell r="H541">
            <v>0</v>
          </cell>
          <cell r="I541" t="str">
            <v xml:space="preserve"> </v>
          </cell>
          <cell r="J541">
            <v>0</v>
          </cell>
          <cell r="K541">
            <v>0</v>
          </cell>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v>0</v>
          </cell>
          <cell r="H542">
            <v>0</v>
          </cell>
          <cell r="I542" t="str">
            <v xml:space="preserve"> </v>
          </cell>
          <cell r="J542">
            <v>0</v>
          </cell>
          <cell r="K542">
            <v>0</v>
          </cell>
          <cell r="L542">
            <v>2</v>
          </cell>
          <cell r="M542" t="str">
            <v>非常災害対策の状況</v>
          </cell>
          <cell r="P542">
            <v>14</v>
          </cell>
        </row>
        <row r="543">
          <cell r="B543">
            <v>84</v>
          </cell>
          <cell r="C543">
            <v>37950</v>
          </cell>
          <cell r="D543" t="str">
            <v xml:space="preserve"> </v>
          </cell>
          <cell r="E543" t="str">
            <v>市川市</v>
          </cell>
          <cell r="F543" t="str">
            <v>ベビーホテル</v>
          </cell>
          <cell r="G543">
            <v>0</v>
          </cell>
          <cell r="H543">
            <v>0</v>
          </cell>
          <cell r="I543" t="str">
            <v xml:space="preserve"> </v>
          </cell>
          <cell r="J543">
            <v>0</v>
          </cell>
          <cell r="K543">
            <v>0</v>
          </cell>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v>0</v>
          </cell>
          <cell r="H544">
            <v>0</v>
          </cell>
          <cell r="I544" t="str">
            <v xml:space="preserve"> </v>
          </cell>
          <cell r="J544">
            <v>0</v>
          </cell>
          <cell r="K544">
            <v>0</v>
          </cell>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v>0</v>
          </cell>
          <cell r="H545">
            <v>0</v>
          </cell>
          <cell r="I545" t="str">
            <v xml:space="preserve"> </v>
          </cell>
          <cell r="J545">
            <v>0</v>
          </cell>
          <cell r="K545">
            <v>0</v>
          </cell>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v>0</v>
          </cell>
          <cell r="H546">
            <v>0</v>
          </cell>
          <cell r="I546" t="str">
            <v xml:space="preserve"> </v>
          </cell>
          <cell r="J546">
            <v>0</v>
          </cell>
          <cell r="K546">
            <v>0</v>
          </cell>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v>0</v>
          </cell>
          <cell r="H547">
            <v>0</v>
          </cell>
          <cell r="I547" t="str">
            <v xml:space="preserve"> </v>
          </cell>
          <cell r="J547">
            <v>0</v>
          </cell>
          <cell r="K547">
            <v>0</v>
          </cell>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v>0</v>
          </cell>
          <cell r="H548">
            <v>0</v>
          </cell>
          <cell r="I548" t="str">
            <v xml:space="preserve"> </v>
          </cell>
          <cell r="J548">
            <v>0</v>
          </cell>
          <cell r="K548">
            <v>0</v>
          </cell>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v>0</v>
          </cell>
          <cell r="H549">
            <v>0</v>
          </cell>
          <cell r="I549" t="str">
            <v xml:space="preserve"> </v>
          </cell>
          <cell r="J549">
            <v>0</v>
          </cell>
          <cell r="K549">
            <v>0</v>
          </cell>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v>0</v>
          </cell>
          <cell r="H550">
            <v>0</v>
          </cell>
          <cell r="I550" t="str">
            <v xml:space="preserve"> </v>
          </cell>
          <cell r="J550">
            <v>0</v>
          </cell>
          <cell r="K550">
            <v>0</v>
          </cell>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v>0</v>
          </cell>
          <cell r="H551">
            <v>0</v>
          </cell>
          <cell r="I551" t="str">
            <v xml:space="preserve"> </v>
          </cell>
          <cell r="J551">
            <v>0</v>
          </cell>
          <cell r="K551">
            <v>0</v>
          </cell>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v>0</v>
          </cell>
          <cell r="H553">
            <v>0</v>
          </cell>
          <cell r="I553" t="str">
            <v xml:space="preserve"> </v>
          </cell>
          <cell r="J553">
            <v>0</v>
          </cell>
          <cell r="K553">
            <v>0</v>
          </cell>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v>0</v>
          </cell>
          <cell r="H554">
            <v>0</v>
          </cell>
          <cell r="I554" t="str">
            <v xml:space="preserve"> </v>
          </cell>
          <cell r="J554">
            <v>0</v>
          </cell>
          <cell r="K554">
            <v>0</v>
          </cell>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v>0</v>
          </cell>
          <cell r="H555">
            <v>0</v>
          </cell>
          <cell r="I555" t="str">
            <v xml:space="preserve"> </v>
          </cell>
          <cell r="J555">
            <v>0</v>
          </cell>
          <cell r="K555">
            <v>0</v>
          </cell>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v>0</v>
          </cell>
          <cell r="H556">
            <v>0</v>
          </cell>
          <cell r="I556" t="str">
            <v xml:space="preserve"> </v>
          </cell>
          <cell r="J556">
            <v>0</v>
          </cell>
          <cell r="K556">
            <v>0</v>
          </cell>
          <cell r="L556">
            <v>3</v>
          </cell>
          <cell r="M556" t="str">
            <v>利用者への情報提供</v>
          </cell>
          <cell r="P556">
            <v>42</v>
          </cell>
        </row>
        <row r="557">
          <cell r="B557">
            <v>85</v>
          </cell>
          <cell r="C557">
            <v>37950</v>
          </cell>
          <cell r="D557" t="str">
            <v xml:space="preserve"> </v>
          </cell>
          <cell r="E557" t="str">
            <v>四街道市</v>
          </cell>
          <cell r="F557" t="str">
            <v>その他</v>
          </cell>
          <cell r="G557">
            <v>0</v>
          </cell>
          <cell r="H557">
            <v>0</v>
          </cell>
          <cell r="I557" t="str">
            <v xml:space="preserve"> </v>
          </cell>
          <cell r="J557">
            <v>0</v>
          </cell>
          <cell r="K557">
            <v>0</v>
          </cell>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v>0</v>
          </cell>
          <cell r="H558">
            <v>0</v>
          </cell>
          <cell r="I558" t="str">
            <v xml:space="preserve"> </v>
          </cell>
          <cell r="J558">
            <v>0</v>
          </cell>
          <cell r="K558">
            <v>0</v>
          </cell>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v>0</v>
          </cell>
          <cell r="H560">
            <v>0</v>
          </cell>
          <cell r="I560" t="str">
            <v xml:space="preserve"> </v>
          </cell>
          <cell r="J560">
            <v>0</v>
          </cell>
          <cell r="K560">
            <v>0</v>
          </cell>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v>0</v>
          </cell>
          <cell r="H561">
            <v>0</v>
          </cell>
          <cell r="I561" t="str">
            <v xml:space="preserve"> </v>
          </cell>
          <cell r="J561">
            <v>0</v>
          </cell>
          <cell r="K561">
            <v>0</v>
          </cell>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v>0</v>
          </cell>
          <cell r="H562">
            <v>0</v>
          </cell>
          <cell r="I562" t="str">
            <v xml:space="preserve"> </v>
          </cell>
          <cell r="J562">
            <v>0</v>
          </cell>
          <cell r="K562">
            <v>0</v>
          </cell>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v>0</v>
          </cell>
          <cell r="H563">
            <v>0</v>
          </cell>
          <cell r="I563" t="str">
            <v xml:space="preserve"> </v>
          </cell>
          <cell r="J563">
            <v>0</v>
          </cell>
          <cell r="K563">
            <v>0</v>
          </cell>
          <cell r="L563">
            <v>3</v>
          </cell>
          <cell r="M563" t="str">
            <v>健康管理・安全確保の状況</v>
          </cell>
          <cell r="P563">
            <v>32</v>
          </cell>
        </row>
        <row r="564">
          <cell r="B564">
            <v>86</v>
          </cell>
          <cell r="C564">
            <v>37950</v>
          </cell>
          <cell r="D564" t="str">
            <v xml:space="preserve"> </v>
          </cell>
          <cell r="E564" t="str">
            <v>四街道市</v>
          </cell>
          <cell r="F564" t="str">
            <v>その他</v>
          </cell>
          <cell r="G564">
            <v>0</v>
          </cell>
          <cell r="H564">
            <v>0</v>
          </cell>
          <cell r="I564" t="str">
            <v xml:space="preserve"> </v>
          </cell>
          <cell r="J564">
            <v>0</v>
          </cell>
          <cell r="K564">
            <v>0</v>
          </cell>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v>0</v>
          </cell>
          <cell r="H566">
            <v>0</v>
          </cell>
          <cell r="I566" t="str">
            <v xml:space="preserve"> </v>
          </cell>
          <cell r="J566">
            <v>0</v>
          </cell>
          <cell r="K566">
            <v>0</v>
          </cell>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v>0</v>
          </cell>
          <cell r="H568">
            <v>0</v>
          </cell>
          <cell r="I568" t="str">
            <v xml:space="preserve"> </v>
          </cell>
          <cell r="J568">
            <v>0</v>
          </cell>
          <cell r="K568">
            <v>0</v>
          </cell>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v>0</v>
          </cell>
          <cell r="H569">
            <v>0</v>
          </cell>
          <cell r="I569" t="str">
            <v xml:space="preserve"> </v>
          </cell>
          <cell r="J569">
            <v>0</v>
          </cell>
          <cell r="K569">
            <v>0</v>
          </cell>
          <cell r="L569">
            <v>2</v>
          </cell>
          <cell r="M569" t="str">
            <v>保育内容の状況</v>
          </cell>
          <cell r="P569">
            <v>25</v>
          </cell>
        </row>
        <row r="570">
          <cell r="B570">
            <v>88</v>
          </cell>
          <cell r="C570">
            <v>37953</v>
          </cell>
          <cell r="D570" t="str">
            <v xml:space="preserve"> </v>
          </cell>
          <cell r="E570" t="str">
            <v>柏市</v>
          </cell>
          <cell r="F570" t="str">
            <v>その他</v>
          </cell>
          <cell r="G570">
            <v>0</v>
          </cell>
          <cell r="H570">
            <v>0</v>
          </cell>
          <cell r="I570" t="str">
            <v xml:space="preserve"> </v>
          </cell>
          <cell r="J570">
            <v>0</v>
          </cell>
          <cell r="K570">
            <v>0</v>
          </cell>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v>0</v>
          </cell>
          <cell r="H571">
            <v>0</v>
          </cell>
          <cell r="I571" t="str">
            <v xml:space="preserve"> </v>
          </cell>
          <cell r="J571">
            <v>0</v>
          </cell>
          <cell r="K571">
            <v>0</v>
          </cell>
          <cell r="L571">
            <v>3</v>
          </cell>
          <cell r="M571" t="str">
            <v>利用者への情報提供</v>
          </cell>
          <cell r="P571">
            <v>42</v>
          </cell>
        </row>
        <row r="572">
          <cell r="B572">
            <v>88</v>
          </cell>
          <cell r="C572">
            <v>37953</v>
          </cell>
          <cell r="D572" t="str">
            <v xml:space="preserve"> </v>
          </cell>
          <cell r="E572" t="str">
            <v>柏市</v>
          </cell>
          <cell r="F572" t="str">
            <v>その他</v>
          </cell>
          <cell r="G572">
            <v>0</v>
          </cell>
          <cell r="H572">
            <v>0</v>
          </cell>
          <cell r="I572" t="str">
            <v xml:space="preserve"> </v>
          </cell>
          <cell r="J572">
            <v>0</v>
          </cell>
          <cell r="K572">
            <v>0</v>
          </cell>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v>0</v>
          </cell>
          <cell r="H574">
            <v>0</v>
          </cell>
          <cell r="I574" t="str">
            <v xml:space="preserve"> </v>
          </cell>
          <cell r="J574">
            <v>0</v>
          </cell>
          <cell r="K574">
            <v>0</v>
          </cell>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v>0</v>
          </cell>
          <cell r="H575">
            <v>0</v>
          </cell>
          <cell r="I575" t="str">
            <v xml:space="preserve"> </v>
          </cell>
          <cell r="J575">
            <v>0</v>
          </cell>
          <cell r="K575">
            <v>0</v>
          </cell>
          <cell r="L575">
            <v>2</v>
          </cell>
          <cell r="M575" t="str">
            <v>健康管理・安全確保の状況</v>
          </cell>
          <cell r="P575">
            <v>32</v>
          </cell>
        </row>
        <row r="576">
          <cell r="B576">
            <v>89</v>
          </cell>
          <cell r="C576">
            <v>37953</v>
          </cell>
          <cell r="D576" t="str">
            <v xml:space="preserve"> </v>
          </cell>
          <cell r="E576" t="str">
            <v>柏市</v>
          </cell>
          <cell r="F576" t="str">
            <v>その他</v>
          </cell>
          <cell r="G576">
            <v>0</v>
          </cell>
          <cell r="H576">
            <v>0</v>
          </cell>
          <cell r="I576" t="str">
            <v xml:space="preserve"> </v>
          </cell>
          <cell r="J576">
            <v>0</v>
          </cell>
          <cell r="K576">
            <v>0</v>
          </cell>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v>0</v>
          </cell>
          <cell r="H577">
            <v>0</v>
          </cell>
          <cell r="I577" t="str">
            <v xml:space="preserve"> </v>
          </cell>
          <cell r="J577">
            <v>0</v>
          </cell>
          <cell r="K577">
            <v>0</v>
          </cell>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v>0</v>
          </cell>
          <cell r="H578">
            <v>0</v>
          </cell>
          <cell r="I578" t="str">
            <v xml:space="preserve"> </v>
          </cell>
          <cell r="J578">
            <v>0</v>
          </cell>
          <cell r="K578">
            <v>0</v>
          </cell>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v>0</v>
          </cell>
          <cell r="H579">
            <v>0</v>
          </cell>
          <cell r="I579" t="str">
            <v xml:space="preserve"> </v>
          </cell>
          <cell r="J579">
            <v>0</v>
          </cell>
          <cell r="K579">
            <v>0</v>
          </cell>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v>0</v>
          </cell>
          <cell r="H580">
            <v>0</v>
          </cell>
          <cell r="I580" t="str">
            <v xml:space="preserve"> </v>
          </cell>
          <cell r="J580">
            <v>0</v>
          </cell>
          <cell r="K580">
            <v>0</v>
          </cell>
          <cell r="L580">
            <v>3</v>
          </cell>
          <cell r="M580" t="str">
            <v>利用者への情報提供</v>
          </cell>
          <cell r="P580">
            <v>42</v>
          </cell>
        </row>
        <row r="581">
          <cell r="B581">
            <v>89</v>
          </cell>
          <cell r="C581">
            <v>37953</v>
          </cell>
          <cell r="D581" t="str">
            <v xml:space="preserve"> </v>
          </cell>
          <cell r="E581" t="str">
            <v>柏市</v>
          </cell>
          <cell r="F581" t="str">
            <v>その他</v>
          </cell>
          <cell r="G581">
            <v>0</v>
          </cell>
          <cell r="H581">
            <v>0</v>
          </cell>
          <cell r="I581" t="str">
            <v xml:space="preserve"> </v>
          </cell>
          <cell r="J581">
            <v>0</v>
          </cell>
          <cell r="K581">
            <v>0</v>
          </cell>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v>0</v>
          </cell>
          <cell r="H583">
            <v>0</v>
          </cell>
          <cell r="I583" t="str">
            <v xml:space="preserve"> </v>
          </cell>
          <cell r="J583">
            <v>0</v>
          </cell>
          <cell r="K583">
            <v>0</v>
          </cell>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v>0</v>
          </cell>
          <cell r="H584">
            <v>0</v>
          </cell>
          <cell r="I584" t="str">
            <v xml:space="preserve"> </v>
          </cell>
          <cell r="J584">
            <v>0</v>
          </cell>
          <cell r="K584">
            <v>0</v>
          </cell>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v>0</v>
          </cell>
          <cell r="H586">
            <v>0</v>
          </cell>
          <cell r="I586" t="str">
            <v xml:space="preserve"> </v>
          </cell>
          <cell r="J586">
            <v>0</v>
          </cell>
          <cell r="K586">
            <v>0</v>
          </cell>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v>0</v>
          </cell>
          <cell r="H587">
            <v>0</v>
          </cell>
          <cell r="I587" t="str">
            <v xml:space="preserve"> </v>
          </cell>
          <cell r="J587">
            <v>0</v>
          </cell>
          <cell r="K587">
            <v>0</v>
          </cell>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v>0</v>
          </cell>
          <cell r="H588">
            <v>0</v>
          </cell>
          <cell r="I588" t="str">
            <v xml:space="preserve"> </v>
          </cell>
          <cell r="J588">
            <v>0</v>
          </cell>
          <cell r="K588">
            <v>0</v>
          </cell>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v>0</v>
          </cell>
          <cell r="H589">
            <v>0</v>
          </cell>
          <cell r="I589" t="str">
            <v xml:space="preserve"> </v>
          </cell>
          <cell r="J589">
            <v>0</v>
          </cell>
          <cell r="K589">
            <v>0</v>
          </cell>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v>0</v>
          </cell>
          <cell r="H590">
            <v>0</v>
          </cell>
          <cell r="I590" t="str">
            <v xml:space="preserve"> </v>
          </cell>
          <cell r="J590">
            <v>0</v>
          </cell>
          <cell r="K590">
            <v>0</v>
          </cell>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v>0</v>
          </cell>
          <cell r="H592">
            <v>0</v>
          </cell>
          <cell r="I592" t="str">
            <v xml:space="preserve"> </v>
          </cell>
          <cell r="J592">
            <v>0</v>
          </cell>
          <cell r="K592">
            <v>0</v>
          </cell>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v>0</v>
          </cell>
          <cell r="H594">
            <v>0</v>
          </cell>
          <cell r="I594" t="str">
            <v xml:space="preserve"> </v>
          </cell>
          <cell r="J594">
            <v>0</v>
          </cell>
          <cell r="K594">
            <v>0</v>
          </cell>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v>0</v>
          </cell>
          <cell r="H595">
            <v>0</v>
          </cell>
          <cell r="I595" t="str">
            <v xml:space="preserve"> </v>
          </cell>
          <cell r="J595">
            <v>0</v>
          </cell>
          <cell r="K595">
            <v>0</v>
          </cell>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v>0</v>
          </cell>
          <cell r="H596">
            <v>0</v>
          </cell>
          <cell r="I596" t="str">
            <v xml:space="preserve"> </v>
          </cell>
          <cell r="J596">
            <v>0</v>
          </cell>
          <cell r="K596">
            <v>0</v>
          </cell>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v>0</v>
          </cell>
          <cell r="H597">
            <v>0</v>
          </cell>
          <cell r="I597" t="str">
            <v xml:space="preserve"> </v>
          </cell>
          <cell r="J597">
            <v>0</v>
          </cell>
          <cell r="K597">
            <v>0</v>
          </cell>
          <cell r="L597">
            <v>3</v>
          </cell>
          <cell r="M597" t="str">
            <v>保育内容の状況</v>
          </cell>
          <cell r="P597">
            <v>25</v>
          </cell>
        </row>
        <row r="598">
          <cell r="B598">
            <v>93</v>
          </cell>
          <cell r="C598">
            <v>37956</v>
          </cell>
          <cell r="D598" t="str">
            <v xml:space="preserve"> </v>
          </cell>
          <cell r="E598" t="str">
            <v>柏市</v>
          </cell>
          <cell r="F598" t="str">
            <v>ベビーホテル</v>
          </cell>
          <cell r="G598">
            <v>0</v>
          </cell>
          <cell r="H598">
            <v>0</v>
          </cell>
          <cell r="I598" t="str">
            <v xml:space="preserve"> </v>
          </cell>
          <cell r="J598">
            <v>0</v>
          </cell>
          <cell r="K598">
            <v>0</v>
          </cell>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v>0</v>
          </cell>
          <cell r="H599">
            <v>0</v>
          </cell>
          <cell r="I599" t="str">
            <v xml:space="preserve"> </v>
          </cell>
          <cell r="J599">
            <v>0</v>
          </cell>
          <cell r="K599">
            <v>0</v>
          </cell>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v>0</v>
          </cell>
          <cell r="H600">
            <v>0</v>
          </cell>
          <cell r="I600" t="str">
            <v xml:space="preserve"> </v>
          </cell>
          <cell r="J600">
            <v>0</v>
          </cell>
          <cell r="K600">
            <v>0</v>
          </cell>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v>0</v>
          </cell>
          <cell r="H602">
            <v>0</v>
          </cell>
          <cell r="I602" t="str">
            <v xml:space="preserve"> </v>
          </cell>
          <cell r="J602">
            <v>0</v>
          </cell>
          <cell r="K602">
            <v>0</v>
          </cell>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v>0</v>
          </cell>
          <cell r="H603">
            <v>0</v>
          </cell>
          <cell r="I603" t="str">
            <v xml:space="preserve"> </v>
          </cell>
          <cell r="J603">
            <v>0</v>
          </cell>
          <cell r="K603">
            <v>0</v>
          </cell>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v>0</v>
          </cell>
          <cell r="H604">
            <v>0</v>
          </cell>
          <cell r="I604" t="str">
            <v xml:space="preserve"> </v>
          </cell>
          <cell r="J604">
            <v>0</v>
          </cell>
          <cell r="K604">
            <v>0</v>
          </cell>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v>0</v>
          </cell>
          <cell r="H605">
            <v>0</v>
          </cell>
          <cell r="I605" t="str">
            <v xml:space="preserve"> </v>
          </cell>
          <cell r="J605">
            <v>0</v>
          </cell>
          <cell r="K605">
            <v>0</v>
          </cell>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v>0</v>
          </cell>
          <cell r="H606">
            <v>0</v>
          </cell>
          <cell r="I606" t="str">
            <v xml:space="preserve"> </v>
          </cell>
          <cell r="J606">
            <v>0</v>
          </cell>
          <cell r="K606">
            <v>0</v>
          </cell>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v>0</v>
          </cell>
          <cell r="H607">
            <v>0</v>
          </cell>
          <cell r="I607" t="str">
            <v xml:space="preserve"> </v>
          </cell>
          <cell r="J607">
            <v>0</v>
          </cell>
          <cell r="K607">
            <v>0</v>
          </cell>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v>0</v>
          </cell>
          <cell r="H608">
            <v>0</v>
          </cell>
          <cell r="I608" t="str">
            <v xml:space="preserve"> </v>
          </cell>
          <cell r="J608">
            <v>0</v>
          </cell>
          <cell r="K608">
            <v>0</v>
          </cell>
          <cell r="L608">
            <v>4</v>
          </cell>
          <cell r="M608" t="str">
            <v>健康管理・安全確保の状況</v>
          </cell>
          <cell r="P608">
            <v>32</v>
          </cell>
        </row>
        <row r="609">
          <cell r="B609">
            <v>94</v>
          </cell>
          <cell r="C609">
            <v>37956</v>
          </cell>
          <cell r="D609" t="str">
            <v xml:space="preserve"> </v>
          </cell>
          <cell r="E609" t="str">
            <v>柏市</v>
          </cell>
          <cell r="F609" t="str">
            <v>その他</v>
          </cell>
          <cell r="G609">
            <v>0</v>
          </cell>
          <cell r="H609">
            <v>0</v>
          </cell>
          <cell r="I609" t="str">
            <v xml:space="preserve"> </v>
          </cell>
          <cell r="J609">
            <v>0</v>
          </cell>
          <cell r="K609">
            <v>0</v>
          </cell>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v>0</v>
          </cell>
          <cell r="H610">
            <v>0</v>
          </cell>
          <cell r="I610" t="str">
            <v xml:space="preserve"> </v>
          </cell>
          <cell r="J610">
            <v>0</v>
          </cell>
          <cell r="K610">
            <v>0</v>
          </cell>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v>0</v>
          </cell>
          <cell r="H611">
            <v>0</v>
          </cell>
          <cell r="I611" t="str">
            <v xml:space="preserve"> </v>
          </cell>
          <cell r="J611">
            <v>0</v>
          </cell>
          <cell r="K611">
            <v>0</v>
          </cell>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v>0</v>
          </cell>
          <cell r="H612">
            <v>0</v>
          </cell>
          <cell r="I612" t="str">
            <v xml:space="preserve"> </v>
          </cell>
          <cell r="J612">
            <v>0</v>
          </cell>
          <cell r="K612">
            <v>0</v>
          </cell>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v>0</v>
          </cell>
          <cell r="H613">
            <v>0</v>
          </cell>
          <cell r="I613" t="str">
            <v xml:space="preserve"> </v>
          </cell>
          <cell r="J613">
            <v>0</v>
          </cell>
          <cell r="K613">
            <v>0</v>
          </cell>
          <cell r="L613">
            <v>5</v>
          </cell>
          <cell r="M613" t="str">
            <v>利用者への情報提供</v>
          </cell>
          <cell r="P613">
            <v>42</v>
          </cell>
        </row>
        <row r="614">
          <cell r="B614">
            <v>94</v>
          </cell>
          <cell r="C614">
            <v>37956</v>
          </cell>
          <cell r="D614" t="str">
            <v xml:space="preserve"> </v>
          </cell>
          <cell r="E614" t="str">
            <v>柏市</v>
          </cell>
          <cell r="F614" t="str">
            <v>その他</v>
          </cell>
          <cell r="G614">
            <v>0</v>
          </cell>
          <cell r="H614">
            <v>0</v>
          </cell>
          <cell r="I614" t="str">
            <v xml:space="preserve"> </v>
          </cell>
          <cell r="J614">
            <v>0</v>
          </cell>
          <cell r="K614">
            <v>0</v>
          </cell>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v>0</v>
          </cell>
          <cell r="H617">
            <v>0</v>
          </cell>
          <cell r="I617" t="str">
            <v xml:space="preserve"> </v>
          </cell>
          <cell r="J617">
            <v>0</v>
          </cell>
          <cell r="K617">
            <v>0</v>
          </cell>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v>0</v>
          </cell>
          <cell r="H618">
            <v>0</v>
          </cell>
          <cell r="I618" t="str">
            <v xml:space="preserve"> </v>
          </cell>
          <cell r="J618">
            <v>0</v>
          </cell>
          <cell r="K618">
            <v>0</v>
          </cell>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v>0</v>
          </cell>
          <cell r="H619">
            <v>0</v>
          </cell>
          <cell r="I619" t="str">
            <v xml:space="preserve"> </v>
          </cell>
          <cell r="J619">
            <v>0</v>
          </cell>
          <cell r="K619">
            <v>0</v>
          </cell>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v>0</v>
          </cell>
          <cell r="H620">
            <v>0</v>
          </cell>
          <cell r="I620" t="str">
            <v xml:space="preserve"> </v>
          </cell>
          <cell r="J620">
            <v>0</v>
          </cell>
          <cell r="K620">
            <v>0</v>
          </cell>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v>0</v>
          </cell>
          <cell r="H621">
            <v>0</v>
          </cell>
          <cell r="I621" t="str">
            <v xml:space="preserve"> </v>
          </cell>
          <cell r="J621">
            <v>0</v>
          </cell>
          <cell r="K621">
            <v>0</v>
          </cell>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v>0</v>
          </cell>
          <cell r="H622">
            <v>0</v>
          </cell>
          <cell r="I622" t="str">
            <v xml:space="preserve"> </v>
          </cell>
          <cell r="J622">
            <v>0</v>
          </cell>
          <cell r="K622">
            <v>0</v>
          </cell>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v>0</v>
          </cell>
          <cell r="H623">
            <v>0</v>
          </cell>
          <cell r="I623" t="str">
            <v xml:space="preserve"> </v>
          </cell>
          <cell r="J623">
            <v>0</v>
          </cell>
          <cell r="K623">
            <v>0</v>
          </cell>
          <cell r="L623">
            <v>4</v>
          </cell>
          <cell r="M623" t="str">
            <v>利用者への情報提供</v>
          </cell>
          <cell r="P623">
            <v>42</v>
          </cell>
        </row>
        <row r="624">
          <cell r="B624">
            <v>96</v>
          </cell>
          <cell r="C624">
            <v>37958</v>
          </cell>
          <cell r="D624" t="str">
            <v xml:space="preserve"> </v>
          </cell>
          <cell r="E624" t="str">
            <v>鎌ヶ谷市</v>
          </cell>
          <cell r="F624" t="str">
            <v>その他</v>
          </cell>
          <cell r="G624">
            <v>0</v>
          </cell>
          <cell r="H624">
            <v>0</v>
          </cell>
          <cell r="I624" t="str">
            <v xml:space="preserve"> </v>
          </cell>
          <cell r="J624">
            <v>0</v>
          </cell>
          <cell r="K624">
            <v>0</v>
          </cell>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v>0</v>
          </cell>
          <cell r="H626">
            <v>0</v>
          </cell>
          <cell r="I626" t="str">
            <v xml:space="preserve"> </v>
          </cell>
          <cell r="J626">
            <v>0</v>
          </cell>
          <cell r="K626">
            <v>0</v>
          </cell>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v>0</v>
          </cell>
          <cell r="H627">
            <v>0</v>
          </cell>
          <cell r="I627" t="str">
            <v xml:space="preserve"> </v>
          </cell>
          <cell r="J627">
            <v>0</v>
          </cell>
          <cell r="K627">
            <v>0</v>
          </cell>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v>0</v>
          </cell>
          <cell r="H628">
            <v>0</v>
          </cell>
          <cell r="I628" t="str">
            <v xml:space="preserve"> </v>
          </cell>
          <cell r="J628">
            <v>0</v>
          </cell>
          <cell r="K628">
            <v>0</v>
          </cell>
          <cell r="L628">
            <v>2</v>
          </cell>
          <cell r="M628" t="str">
            <v>健康管理・安全確保の状況</v>
          </cell>
          <cell r="P628">
            <v>32</v>
          </cell>
        </row>
        <row r="629">
          <cell r="B629">
            <v>97</v>
          </cell>
          <cell r="C629">
            <v>37958</v>
          </cell>
          <cell r="D629" t="str">
            <v xml:space="preserve"> </v>
          </cell>
          <cell r="E629" t="str">
            <v>柏市</v>
          </cell>
          <cell r="F629" t="str">
            <v>その他</v>
          </cell>
          <cell r="G629">
            <v>0</v>
          </cell>
          <cell r="H629">
            <v>0</v>
          </cell>
          <cell r="I629" t="str">
            <v xml:space="preserve"> </v>
          </cell>
          <cell r="J629">
            <v>0</v>
          </cell>
          <cell r="K629">
            <v>0</v>
          </cell>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v>0</v>
          </cell>
          <cell r="H630">
            <v>0</v>
          </cell>
          <cell r="I630" t="str">
            <v xml:space="preserve"> </v>
          </cell>
          <cell r="J630">
            <v>0</v>
          </cell>
          <cell r="K630">
            <v>0</v>
          </cell>
          <cell r="L630">
            <v>3</v>
          </cell>
          <cell r="M630" t="str">
            <v>利用者への情報提供</v>
          </cell>
          <cell r="P630">
            <v>42</v>
          </cell>
        </row>
        <row r="631">
          <cell r="B631">
            <v>97</v>
          </cell>
          <cell r="C631">
            <v>37958</v>
          </cell>
          <cell r="D631" t="str">
            <v xml:space="preserve"> </v>
          </cell>
          <cell r="E631" t="str">
            <v>柏市</v>
          </cell>
          <cell r="F631" t="str">
            <v>その他</v>
          </cell>
          <cell r="G631">
            <v>0</v>
          </cell>
          <cell r="H631">
            <v>0</v>
          </cell>
          <cell r="I631" t="str">
            <v xml:space="preserve"> </v>
          </cell>
          <cell r="J631">
            <v>0</v>
          </cell>
          <cell r="K631">
            <v>0</v>
          </cell>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v>0</v>
          </cell>
          <cell r="H632">
            <v>0</v>
          </cell>
          <cell r="I632" t="str">
            <v xml:space="preserve"> </v>
          </cell>
          <cell r="J632">
            <v>0</v>
          </cell>
          <cell r="K632">
            <v>0</v>
          </cell>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v>0</v>
          </cell>
          <cell r="H634">
            <v>0</v>
          </cell>
          <cell r="I634" t="str">
            <v xml:space="preserve"> </v>
          </cell>
          <cell r="J634">
            <v>0</v>
          </cell>
          <cell r="K634">
            <v>0</v>
          </cell>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v>0</v>
          </cell>
          <cell r="H635">
            <v>0</v>
          </cell>
          <cell r="I635" t="str">
            <v xml:space="preserve"> </v>
          </cell>
          <cell r="J635">
            <v>0</v>
          </cell>
          <cell r="K635">
            <v>0</v>
          </cell>
          <cell r="L635">
            <v>2</v>
          </cell>
          <cell r="M635" t="str">
            <v>健康管理・安全確保の状況</v>
          </cell>
          <cell r="P635">
            <v>32</v>
          </cell>
        </row>
        <row r="636">
          <cell r="B636">
            <v>98</v>
          </cell>
          <cell r="C636">
            <v>37958</v>
          </cell>
          <cell r="D636" t="str">
            <v xml:space="preserve"> </v>
          </cell>
          <cell r="E636" t="str">
            <v>柏市</v>
          </cell>
          <cell r="F636" t="str">
            <v>その他</v>
          </cell>
          <cell r="G636">
            <v>0</v>
          </cell>
          <cell r="H636">
            <v>0</v>
          </cell>
          <cell r="I636" t="str">
            <v xml:space="preserve"> </v>
          </cell>
          <cell r="J636">
            <v>0</v>
          </cell>
          <cell r="K636">
            <v>0</v>
          </cell>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v>0</v>
          </cell>
          <cell r="H637">
            <v>0</v>
          </cell>
          <cell r="I637" t="str">
            <v xml:space="preserve"> </v>
          </cell>
          <cell r="J637">
            <v>0</v>
          </cell>
          <cell r="K637">
            <v>0</v>
          </cell>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v>0</v>
          </cell>
          <cell r="H638">
            <v>0</v>
          </cell>
          <cell r="I638" t="str">
            <v xml:space="preserve"> </v>
          </cell>
          <cell r="J638">
            <v>0</v>
          </cell>
          <cell r="K638">
            <v>0</v>
          </cell>
          <cell r="L638">
            <v>3</v>
          </cell>
          <cell r="M638" t="str">
            <v>利用者への情報提供</v>
          </cell>
          <cell r="P638">
            <v>42</v>
          </cell>
        </row>
        <row r="639">
          <cell r="B639">
            <v>98</v>
          </cell>
          <cell r="C639">
            <v>37958</v>
          </cell>
          <cell r="D639" t="str">
            <v xml:space="preserve"> </v>
          </cell>
          <cell r="E639" t="str">
            <v>柏市</v>
          </cell>
          <cell r="F639" t="str">
            <v>その他</v>
          </cell>
          <cell r="G639">
            <v>0</v>
          </cell>
          <cell r="H639">
            <v>0</v>
          </cell>
          <cell r="I639" t="str">
            <v xml:space="preserve"> </v>
          </cell>
          <cell r="J639">
            <v>0</v>
          </cell>
          <cell r="K639">
            <v>0</v>
          </cell>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v>0</v>
          </cell>
          <cell r="H640">
            <v>0</v>
          </cell>
          <cell r="I640" t="str">
            <v xml:space="preserve"> </v>
          </cell>
          <cell r="J640">
            <v>0</v>
          </cell>
          <cell r="K640">
            <v>0</v>
          </cell>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v>0</v>
          </cell>
          <cell r="H643">
            <v>0</v>
          </cell>
          <cell r="I643" t="str">
            <v xml:space="preserve"> </v>
          </cell>
          <cell r="J643">
            <v>0</v>
          </cell>
          <cell r="K643">
            <v>0</v>
          </cell>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v>0</v>
          </cell>
          <cell r="H644">
            <v>0</v>
          </cell>
          <cell r="I644" t="str">
            <v xml:space="preserve"> </v>
          </cell>
          <cell r="J644">
            <v>0</v>
          </cell>
          <cell r="K644">
            <v>0</v>
          </cell>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v>0</v>
          </cell>
          <cell r="H645">
            <v>0</v>
          </cell>
          <cell r="I645" t="str">
            <v xml:space="preserve"> </v>
          </cell>
          <cell r="J645">
            <v>0</v>
          </cell>
          <cell r="K645">
            <v>0</v>
          </cell>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v>0</v>
          </cell>
          <cell r="H646">
            <v>0</v>
          </cell>
          <cell r="I646" t="str">
            <v xml:space="preserve"> </v>
          </cell>
          <cell r="J646">
            <v>0</v>
          </cell>
          <cell r="K646">
            <v>0</v>
          </cell>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v>0</v>
          </cell>
          <cell r="H647">
            <v>0</v>
          </cell>
          <cell r="I647" t="str">
            <v xml:space="preserve"> </v>
          </cell>
          <cell r="J647">
            <v>0</v>
          </cell>
          <cell r="K647">
            <v>0</v>
          </cell>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v>0</v>
          </cell>
          <cell r="H648">
            <v>0</v>
          </cell>
          <cell r="I648" t="str">
            <v xml:space="preserve"> </v>
          </cell>
          <cell r="J648">
            <v>0</v>
          </cell>
          <cell r="K648">
            <v>0</v>
          </cell>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v>0</v>
          </cell>
          <cell r="H649">
            <v>0</v>
          </cell>
          <cell r="I649" t="str">
            <v xml:space="preserve"> </v>
          </cell>
          <cell r="J649">
            <v>0</v>
          </cell>
          <cell r="K649">
            <v>0</v>
          </cell>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v>0</v>
          </cell>
          <cell r="H650">
            <v>0</v>
          </cell>
          <cell r="I650" t="str">
            <v xml:space="preserve"> </v>
          </cell>
          <cell r="J650">
            <v>0</v>
          </cell>
          <cell r="K650">
            <v>0</v>
          </cell>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v>0</v>
          </cell>
          <cell r="H651">
            <v>0</v>
          </cell>
          <cell r="I651" t="str">
            <v xml:space="preserve"> </v>
          </cell>
          <cell r="J651">
            <v>0</v>
          </cell>
          <cell r="K651">
            <v>0</v>
          </cell>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v>0</v>
          </cell>
          <cell r="H653">
            <v>0</v>
          </cell>
          <cell r="I653" t="str">
            <v xml:space="preserve"> </v>
          </cell>
          <cell r="J653">
            <v>0</v>
          </cell>
          <cell r="K653">
            <v>0</v>
          </cell>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v>0</v>
          </cell>
          <cell r="H654">
            <v>0</v>
          </cell>
          <cell r="I654" t="str">
            <v xml:space="preserve"> </v>
          </cell>
          <cell r="J654">
            <v>0</v>
          </cell>
          <cell r="K654">
            <v>0</v>
          </cell>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v>0</v>
          </cell>
          <cell r="H655">
            <v>0</v>
          </cell>
          <cell r="I655" t="str">
            <v xml:space="preserve"> </v>
          </cell>
          <cell r="J655">
            <v>0</v>
          </cell>
          <cell r="K655">
            <v>0</v>
          </cell>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v>0</v>
          </cell>
          <cell r="H656">
            <v>0</v>
          </cell>
          <cell r="I656" t="str">
            <v xml:space="preserve"> </v>
          </cell>
          <cell r="J656">
            <v>0</v>
          </cell>
          <cell r="K656">
            <v>0</v>
          </cell>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v>0</v>
          </cell>
          <cell r="H657">
            <v>0</v>
          </cell>
          <cell r="I657" t="str">
            <v xml:space="preserve"> </v>
          </cell>
          <cell r="J657">
            <v>0</v>
          </cell>
          <cell r="K657">
            <v>0</v>
          </cell>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v>0</v>
          </cell>
          <cell r="H658">
            <v>0</v>
          </cell>
          <cell r="I658" t="str">
            <v xml:space="preserve"> </v>
          </cell>
          <cell r="J658">
            <v>0</v>
          </cell>
          <cell r="K658">
            <v>0</v>
          </cell>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v>0</v>
          </cell>
          <cell r="H659">
            <v>0</v>
          </cell>
          <cell r="I659" t="str">
            <v xml:space="preserve"> </v>
          </cell>
          <cell r="J659">
            <v>0</v>
          </cell>
          <cell r="K659">
            <v>0</v>
          </cell>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v>0</v>
          </cell>
          <cell r="H660">
            <v>0</v>
          </cell>
          <cell r="I660" t="str">
            <v xml:space="preserve"> </v>
          </cell>
          <cell r="J660">
            <v>0</v>
          </cell>
          <cell r="K660">
            <v>0</v>
          </cell>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v>0</v>
          </cell>
          <cell r="H662">
            <v>0</v>
          </cell>
          <cell r="I662" t="str">
            <v xml:space="preserve"> </v>
          </cell>
          <cell r="J662">
            <v>0</v>
          </cell>
          <cell r="K662">
            <v>0</v>
          </cell>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v>0</v>
          </cell>
          <cell r="H663">
            <v>0</v>
          </cell>
          <cell r="I663" t="str">
            <v xml:space="preserve"> </v>
          </cell>
          <cell r="J663">
            <v>0</v>
          </cell>
          <cell r="K663">
            <v>0</v>
          </cell>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v>0</v>
          </cell>
          <cell r="H664">
            <v>0</v>
          </cell>
          <cell r="I664" t="str">
            <v xml:space="preserve"> </v>
          </cell>
          <cell r="J664">
            <v>0</v>
          </cell>
          <cell r="K664">
            <v>0</v>
          </cell>
          <cell r="L664">
            <v>2</v>
          </cell>
          <cell r="M664" t="str">
            <v>保育内容の状況</v>
          </cell>
          <cell r="P664">
            <v>25</v>
          </cell>
        </row>
        <row r="665">
          <cell r="B665">
            <v>102</v>
          </cell>
          <cell r="C665">
            <v>37960</v>
          </cell>
          <cell r="D665" t="str">
            <v xml:space="preserve"> </v>
          </cell>
          <cell r="E665" t="str">
            <v>市原市</v>
          </cell>
          <cell r="F665" t="str">
            <v>その他</v>
          </cell>
          <cell r="G665">
            <v>0</v>
          </cell>
          <cell r="H665">
            <v>0</v>
          </cell>
          <cell r="I665" t="str">
            <v xml:space="preserve"> </v>
          </cell>
          <cell r="J665">
            <v>0</v>
          </cell>
          <cell r="K665">
            <v>0</v>
          </cell>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v>0</v>
          </cell>
          <cell r="H666">
            <v>0</v>
          </cell>
          <cell r="I666" t="str">
            <v xml:space="preserve"> </v>
          </cell>
          <cell r="J666">
            <v>0</v>
          </cell>
          <cell r="K666">
            <v>0</v>
          </cell>
          <cell r="L666">
            <v>3</v>
          </cell>
          <cell r="M666" t="str">
            <v>給食の状況</v>
          </cell>
          <cell r="P666">
            <v>29</v>
          </cell>
        </row>
        <row r="667">
          <cell r="B667">
            <v>102</v>
          </cell>
          <cell r="C667">
            <v>37960</v>
          </cell>
          <cell r="D667" t="str">
            <v xml:space="preserve"> </v>
          </cell>
          <cell r="E667" t="str">
            <v>市原市</v>
          </cell>
          <cell r="F667" t="str">
            <v>その他</v>
          </cell>
          <cell r="G667">
            <v>0</v>
          </cell>
          <cell r="H667">
            <v>0</v>
          </cell>
          <cell r="I667" t="str">
            <v xml:space="preserve"> </v>
          </cell>
          <cell r="J667">
            <v>0</v>
          </cell>
          <cell r="K667">
            <v>0</v>
          </cell>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v>0</v>
          </cell>
          <cell r="H668">
            <v>0</v>
          </cell>
          <cell r="I668" t="str">
            <v xml:space="preserve"> </v>
          </cell>
          <cell r="J668">
            <v>0</v>
          </cell>
          <cell r="K668">
            <v>0</v>
          </cell>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v>0</v>
          </cell>
          <cell r="H669">
            <v>0</v>
          </cell>
          <cell r="I669" t="str">
            <v xml:space="preserve"> </v>
          </cell>
          <cell r="J669">
            <v>0</v>
          </cell>
          <cell r="K669">
            <v>0</v>
          </cell>
          <cell r="L669">
            <v>4</v>
          </cell>
          <cell r="M669" t="str">
            <v>健康管理・安全確保の状況</v>
          </cell>
          <cell r="P669">
            <v>32</v>
          </cell>
        </row>
        <row r="670">
          <cell r="B670">
            <v>102</v>
          </cell>
          <cell r="C670">
            <v>37960</v>
          </cell>
          <cell r="D670" t="str">
            <v xml:space="preserve"> </v>
          </cell>
          <cell r="E670" t="str">
            <v>市原市</v>
          </cell>
          <cell r="F670" t="str">
            <v>その他</v>
          </cell>
          <cell r="G670">
            <v>0</v>
          </cell>
          <cell r="H670">
            <v>0</v>
          </cell>
          <cell r="I670" t="str">
            <v xml:space="preserve"> </v>
          </cell>
          <cell r="J670">
            <v>0</v>
          </cell>
          <cell r="K670">
            <v>0</v>
          </cell>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v>0</v>
          </cell>
          <cell r="H671">
            <v>0</v>
          </cell>
          <cell r="I671" t="str">
            <v xml:space="preserve"> </v>
          </cell>
          <cell r="J671">
            <v>0</v>
          </cell>
          <cell r="K671">
            <v>0</v>
          </cell>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v>0</v>
          </cell>
          <cell r="H673">
            <v>0</v>
          </cell>
          <cell r="I673" t="str">
            <v xml:space="preserve"> </v>
          </cell>
          <cell r="J673">
            <v>0</v>
          </cell>
          <cell r="K673">
            <v>0</v>
          </cell>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v>0</v>
          </cell>
          <cell r="H675">
            <v>0</v>
          </cell>
          <cell r="I675" t="str">
            <v xml:space="preserve"> </v>
          </cell>
          <cell r="J675">
            <v>0</v>
          </cell>
          <cell r="K675">
            <v>0</v>
          </cell>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v>0</v>
          </cell>
          <cell r="H676">
            <v>0</v>
          </cell>
          <cell r="I676" t="str">
            <v xml:space="preserve"> </v>
          </cell>
          <cell r="J676">
            <v>0</v>
          </cell>
          <cell r="K676">
            <v>0</v>
          </cell>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v>0</v>
          </cell>
          <cell r="H677">
            <v>0</v>
          </cell>
          <cell r="I677" t="str">
            <v xml:space="preserve"> </v>
          </cell>
          <cell r="J677">
            <v>0</v>
          </cell>
          <cell r="K677">
            <v>0</v>
          </cell>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v>0</v>
          </cell>
          <cell r="H678">
            <v>0</v>
          </cell>
          <cell r="I678" t="str">
            <v xml:space="preserve"> </v>
          </cell>
          <cell r="J678">
            <v>0</v>
          </cell>
          <cell r="K678">
            <v>0</v>
          </cell>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v>0</v>
          </cell>
          <cell r="H679">
            <v>0</v>
          </cell>
          <cell r="I679" t="str">
            <v xml:space="preserve"> </v>
          </cell>
          <cell r="J679">
            <v>0</v>
          </cell>
          <cell r="K679">
            <v>0</v>
          </cell>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v>0</v>
          </cell>
          <cell r="H680">
            <v>0</v>
          </cell>
          <cell r="I680" t="str">
            <v xml:space="preserve"> </v>
          </cell>
          <cell r="J680">
            <v>0</v>
          </cell>
          <cell r="K680">
            <v>0</v>
          </cell>
          <cell r="L680">
            <v>4</v>
          </cell>
          <cell r="M680" t="str">
            <v>保育内容の状況</v>
          </cell>
          <cell r="P680">
            <v>25</v>
          </cell>
        </row>
        <row r="681">
          <cell r="B681">
            <v>104</v>
          </cell>
          <cell r="C681">
            <v>37960</v>
          </cell>
          <cell r="D681" t="str">
            <v xml:space="preserve"> </v>
          </cell>
          <cell r="E681" t="str">
            <v>市原市</v>
          </cell>
          <cell r="F681" t="str">
            <v>ベビーホテル</v>
          </cell>
          <cell r="G681">
            <v>0</v>
          </cell>
          <cell r="H681">
            <v>0</v>
          </cell>
          <cell r="I681" t="str">
            <v xml:space="preserve"> </v>
          </cell>
          <cell r="J681">
            <v>0</v>
          </cell>
          <cell r="K681">
            <v>0</v>
          </cell>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v>0</v>
          </cell>
          <cell r="H682">
            <v>0</v>
          </cell>
          <cell r="I682" t="str">
            <v xml:space="preserve"> </v>
          </cell>
          <cell r="J682">
            <v>0</v>
          </cell>
          <cell r="K682">
            <v>0</v>
          </cell>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v>0</v>
          </cell>
          <cell r="H683">
            <v>0</v>
          </cell>
          <cell r="I683" t="str">
            <v xml:space="preserve"> </v>
          </cell>
          <cell r="J683">
            <v>0</v>
          </cell>
          <cell r="K683">
            <v>0</v>
          </cell>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v>0</v>
          </cell>
          <cell r="H684">
            <v>0</v>
          </cell>
          <cell r="I684" t="str">
            <v xml:space="preserve"> </v>
          </cell>
          <cell r="J684">
            <v>0</v>
          </cell>
          <cell r="K684">
            <v>0</v>
          </cell>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v>0</v>
          </cell>
          <cell r="H685">
            <v>0</v>
          </cell>
          <cell r="I685" t="str">
            <v xml:space="preserve"> </v>
          </cell>
          <cell r="J685">
            <v>0</v>
          </cell>
          <cell r="K685">
            <v>0</v>
          </cell>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v>0</v>
          </cell>
          <cell r="H687">
            <v>0</v>
          </cell>
          <cell r="I687" t="str">
            <v xml:space="preserve"> </v>
          </cell>
          <cell r="J687">
            <v>0</v>
          </cell>
          <cell r="K687">
            <v>0</v>
          </cell>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v>0</v>
          </cell>
          <cell r="H688">
            <v>0</v>
          </cell>
          <cell r="I688" t="str">
            <v xml:space="preserve"> </v>
          </cell>
          <cell r="J688">
            <v>0</v>
          </cell>
          <cell r="K688">
            <v>0</v>
          </cell>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v>0</v>
          </cell>
          <cell r="H689">
            <v>0</v>
          </cell>
          <cell r="I689" t="str">
            <v xml:space="preserve"> </v>
          </cell>
          <cell r="J689">
            <v>0</v>
          </cell>
          <cell r="K689">
            <v>0</v>
          </cell>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v>0</v>
          </cell>
          <cell r="H690">
            <v>0</v>
          </cell>
          <cell r="I690" t="str">
            <v xml:space="preserve"> </v>
          </cell>
          <cell r="J690">
            <v>0</v>
          </cell>
          <cell r="K690">
            <v>0</v>
          </cell>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v>0</v>
          </cell>
          <cell r="H691">
            <v>0</v>
          </cell>
          <cell r="I691" t="str">
            <v xml:space="preserve"> </v>
          </cell>
          <cell r="J691">
            <v>0</v>
          </cell>
          <cell r="K691">
            <v>0</v>
          </cell>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v>0</v>
          </cell>
          <cell r="H693">
            <v>0</v>
          </cell>
          <cell r="I693" t="str">
            <v xml:space="preserve"> </v>
          </cell>
          <cell r="J693">
            <v>0</v>
          </cell>
          <cell r="K693">
            <v>0</v>
          </cell>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v>0</v>
          </cell>
          <cell r="H694">
            <v>0</v>
          </cell>
          <cell r="I694" t="str">
            <v xml:space="preserve"> </v>
          </cell>
          <cell r="J694">
            <v>0</v>
          </cell>
          <cell r="K694">
            <v>0</v>
          </cell>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v>0</v>
          </cell>
          <cell r="H695">
            <v>0</v>
          </cell>
          <cell r="I695" t="str">
            <v xml:space="preserve"> </v>
          </cell>
          <cell r="J695">
            <v>0</v>
          </cell>
          <cell r="K695">
            <v>0</v>
          </cell>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v>0</v>
          </cell>
          <cell r="H696">
            <v>0</v>
          </cell>
          <cell r="I696" t="str">
            <v xml:space="preserve"> </v>
          </cell>
          <cell r="J696">
            <v>0</v>
          </cell>
          <cell r="K696">
            <v>0</v>
          </cell>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v>0</v>
          </cell>
          <cell r="H697">
            <v>0</v>
          </cell>
          <cell r="I697" t="str">
            <v xml:space="preserve"> </v>
          </cell>
          <cell r="J697">
            <v>0</v>
          </cell>
          <cell r="K697">
            <v>0</v>
          </cell>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v>0</v>
          </cell>
          <cell r="H698">
            <v>0</v>
          </cell>
          <cell r="I698" t="str">
            <v xml:space="preserve"> </v>
          </cell>
          <cell r="J698">
            <v>0</v>
          </cell>
          <cell r="K698">
            <v>0</v>
          </cell>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v>0</v>
          </cell>
          <cell r="H699">
            <v>0</v>
          </cell>
          <cell r="I699" t="str">
            <v xml:space="preserve"> </v>
          </cell>
          <cell r="J699">
            <v>0</v>
          </cell>
          <cell r="K699">
            <v>0</v>
          </cell>
          <cell r="L699">
            <v>4</v>
          </cell>
          <cell r="M699" t="str">
            <v>給食の状況</v>
          </cell>
          <cell r="P699">
            <v>29</v>
          </cell>
        </row>
        <row r="700">
          <cell r="B700">
            <v>106</v>
          </cell>
          <cell r="C700">
            <v>37963</v>
          </cell>
          <cell r="D700" t="str">
            <v xml:space="preserve"> </v>
          </cell>
          <cell r="E700" t="str">
            <v>浦安市</v>
          </cell>
          <cell r="F700" t="str">
            <v>その他</v>
          </cell>
          <cell r="G700">
            <v>0</v>
          </cell>
          <cell r="H700">
            <v>0</v>
          </cell>
          <cell r="I700" t="str">
            <v xml:space="preserve"> </v>
          </cell>
          <cell r="J700">
            <v>0</v>
          </cell>
          <cell r="K700">
            <v>0</v>
          </cell>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v>0</v>
          </cell>
          <cell r="H701">
            <v>0</v>
          </cell>
          <cell r="I701" t="str">
            <v xml:space="preserve"> </v>
          </cell>
          <cell r="J701">
            <v>0</v>
          </cell>
          <cell r="K701">
            <v>0</v>
          </cell>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v>0</v>
          </cell>
          <cell r="H702">
            <v>0</v>
          </cell>
          <cell r="I702" t="str">
            <v xml:space="preserve"> </v>
          </cell>
          <cell r="J702">
            <v>0</v>
          </cell>
          <cell r="K702">
            <v>0</v>
          </cell>
          <cell r="L702">
            <v>5</v>
          </cell>
          <cell r="M702" t="str">
            <v>健康管理・安全確保の状況</v>
          </cell>
          <cell r="P702">
            <v>32</v>
          </cell>
        </row>
        <row r="703">
          <cell r="B703">
            <v>106</v>
          </cell>
          <cell r="C703">
            <v>37963</v>
          </cell>
          <cell r="D703" t="str">
            <v xml:space="preserve"> </v>
          </cell>
          <cell r="E703" t="str">
            <v>浦安市</v>
          </cell>
          <cell r="F703" t="str">
            <v>その他</v>
          </cell>
          <cell r="G703">
            <v>0</v>
          </cell>
          <cell r="H703">
            <v>0</v>
          </cell>
          <cell r="I703" t="str">
            <v xml:space="preserve"> </v>
          </cell>
          <cell r="J703">
            <v>0</v>
          </cell>
          <cell r="K703">
            <v>0</v>
          </cell>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v>0</v>
          </cell>
          <cell r="H704">
            <v>0</v>
          </cell>
          <cell r="I704" t="str">
            <v xml:space="preserve"> </v>
          </cell>
          <cell r="J704">
            <v>0</v>
          </cell>
          <cell r="K704">
            <v>0</v>
          </cell>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v>0</v>
          </cell>
          <cell r="H705">
            <v>0</v>
          </cell>
          <cell r="I705" t="str">
            <v xml:space="preserve"> </v>
          </cell>
          <cell r="J705">
            <v>0</v>
          </cell>
          <cell r="K705">
            <v>0</v>
          </cell>
          <cell r="L705">
            <v>6</v>
          </cell>
          <cell r="M705" t="str">
            <v>利用者への情報提供</v>
          </cell>
          <cell r="P705">
            <v>42</v>
          </cell>
        </row>
        <row r="706">
          <cell r="B706">
            <v>106</v>
          </cell>
          <cell r="C706">
            <v>37963</v>
          </cell>
          <cell r="D706" t="str">
            <v xml:space="preserve"> </v>
          </cell>
          <cell r="E706" t="str">
            <v>浦安市</v>
          </cell>
          <cell r="F706" t="str">
            <v>その他</v>
          </cell>
          <cell r="G706">
            <v>0</v>
          </cell>
          <cell r="H706">
            <v>0</v>
          </cell>
          <cell r="I706" t="str">
            <v xml:space="preserve"> </v>
          </cell>
          <cell r="J706">
            <v>0</v>
          </cell>
          <cell r="K706">
            <v>0</v>
          </cell>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v>0</v>
          </cell>
          <cell r="H708">
            <v>0</v>
          </cell>
          <cell r="I708" t="str">
            <v xml:space="preserve"> </v>
          </cell>
          <cell r="J708">
            <v>0</v>
          </cell>
          <cell r="K708">
            <v>0</v>
          </cell>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v>0</v>
          </cell>
          <cell r="H709">
            <v>0</v>
          </cell>
          <cell r="I709" t="str">
            <v xml:space="preserve"> </v>
          </cell>
          <cell r="J709">
            <v>0</v>
          </cell>
          <cell r="K709">
            <v>0</v>
          </cell>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v>0</v>
          </cell>
          <cell r="H710">
            <v>0</v>
          </cell>
          <cell r="I710" t="str">
            <v xml:space="preserve"> </v>
          </cell>
          <cell r="J710">
            <v>0</v>
          </cell>
          <cell r="K710">
            <v>0</v>
          </cell>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v>0</v>
          </cell>
          <cell r="H711">
            <v>0</v>
          </cell>
          <cell r="I711" t="str">
            <v xml:space="preserve"> </v>
          </cell>
          <cell r="J711">
            <v>0</v>
          </cell>
          <cell r="K711">
            <v>0</v>
          </cell>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v>0</v>
          </cell>
          <cell r="H712">
            <v>0</v>
          </cell>
          <cell r="I712" t="str">
            <v xml:space="preserve"> </v>
          </cell>
          <cell r="J712">
            <v>0</v>
          </cell>
          <cell r="K712">
            <v>0</v>
          </cell>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v>0</v>
          </cell>
          <cell r="H714">
            <v>0</v>
          </cell>
          <cell r="I714" t="str">
            <v xml:space="preserve"> </v>
          </cell>
          <cell r="J714">
            <v>0</v>
          </cell>
          <cell r="K714">
            <v>0</v>
          </cell>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v>0</v>
          </cell>
          <cell r="H715">
            <v>0</v>
          </cell>
          <cell r="I715" t="str">
            <v xml:space="preserve"> </v>
          </cell>
          <cell r="J715">
            <v>0</v>
          </cell>
          <cell r="K715">
            <v>0</v>
          </cell>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v>0</v>
          </cell>
          <cell r="H716">
            <v>0</v>
          </cell>
          <cell r="I716" t="str">
            <v xml:space="preserve"> </v>
          </cell>
          <cell r="J716">
            <v>0</v>
          </cell>
          <cell r="K716">
            <v>0</v>
          </cell>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v>0</v>
          </cell>
          <cell r="H717">
            <v>0</v>
          </cell>
          <cell r="I717" t="str">
            <v xml:space="preserve"> </v>
          </cell>
          <cell r="J717">
            <v>0</v>
          </cell>
          <cell r="K717">
            <v>0</v>
          </cell>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v>0</v>
          </cell>
          <cell r="H719">
            <v>0</v>
          </cell>
          <cell r="I719" t="str">
            <v xml:space="preserve"> </v>
          </cell>
          <cell r="J719">
            <v>0</v>
          </cell>
          <cell r="K719">
            <v>0</v>
          </cell>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v>0</v>
          </cell>
          <cell r="H720">
            <v>0</v>
          </cell>
          <cell r="I720" t="str">
            <v xml:space="preserve"> </v>
          </cell>
          <cell r="J720">
            <v>0</v>
          </cell>
          <cell r="K720">
            <v>0</v>
          </cell>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v>0</v>
          </cell>
          <cell r="H721">
            <v>0</v>
          </cell>
          <cell r="I721" t="str">
            <v xml:space="preserve"> </v>
          </cell>
          <cell r="J721">
            <v>0</v>
          </cell>
          <cell r="K721">
            <v>0</v>
          </cell>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v>0</v>
          </cell>
          <cell r="H722">
            <v>0</v>
          </cell>
          <cell r="I722" t="str">
            <v xml:space="preserve"> </v>
          </cell>
          <cell r="J722">
            <v>0</v>
          </cell>
          <cell r="K722">
            <v>0</v>
          </cell>
          <cell r="L722">
            <v>2</v>
          </cell>
          <cell r="M722" t="str">
            <v>利用者への情報提供</v>
          </cell>
          <cell r="P722">
            <v>42</v>
          </cell>
        </row>
        <row r="723">
          <cell r="B723">
            <v>109</v>
          </cell>
          <cell r="C723">
            <v>37963</v>
          </cell>
          <cell r="D723" t="str">
            <v xml:space="preserve"> </v>
          </cell>
          <cell r="E723" t="str">
            <v>八街市</v>
          </cell>
          <cell r="F723" t="str">
            <v>その他</v>
          </cell>
          <cell r="G723">
            <v>0</v>
          </cell>
          <cell r="H723">
            <v>0</v>
          </cell>
          <cell r="I723" t="str">
            <v xml:space="preserve"> </v>
          </cell>
          <cell r="J723">
            <v>0</v>
          </cell>
          <cell r="K723">
            <v>0</v>
          </cell>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v>0</v>
          </cell>
          <cell r="H725">
            <v>0</v>
          </cell>
          <cell r="I725" t="str">
            <v xml:space="preserve"> </v>
          </cell>
          <cell r="J725">
            <v>0</v>
          </cell>
          <cell r="K725">
            <v>0</v>
          </cell>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v>0</v>
          </cell>
          <cell r="H726">
            <v>0</v>
          </cell>
          <cell r="I726" t="str">
            <v xml:space="preserve"> </v>
          </cell>
          <cell r="J726">
            <v>0</v>
          </cell>
          <cell r="K726">
            <v>0</v>
          </cell>
          <cell r="L726">
            <v>2</v>
          </cell>
          <cell r="M726" t="str">
            <v>利用者への情報提供</v>
          </cell>
          <cell r="P726">
            <v>42</v>
          </cell>
        </row>
        <row r="727">
          <cell r="B727">
            <v>110</v>
          </cell>
          <cell r="C727">
            <v>37965</v>
          </cell>
          <cell r="D727" t="str">
            <v xml:space="preserve"> </v>
          </cell>
          <cell r="E727" t="str">
            <v>印旛村</v>
          </cell>
          <cell r="F727" t="str">
            <v>その他</v>
          </cell>
          <cell r="G727">
            <v>0</v>
          </cell>
          <cell r="H727">
            <v>0</v>
          </cell>
          <cell r="I727" t="str">
            <v xml:space="preserve"> </v>
          </cell>
          <cell r="J727">
            <v>0</v>
          </cell>
          <cell r="K727">
            <v>0</v>
          </cell>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v>0</v>
          </cell>
          <cell r="H729">
            <v>0</v>
          </cell>
          <cell r="I729" t="str">
            <v xml:space="preserve"> </v>
          </cell>
          <cell r="J729">
            <v>0</v>
          </cell>
          <cell r="K729">
            <v>0</v>
          </cell>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v>0</v>
          </cell>
          <cell r="H730">
            <v>0</v>
          </cell>
          <cell r="I730" t="str">
            <v xml:space="preserve"> </v>
          </cell>
          <cell r="J730">
            <v>0</v>
          </cell>
          <cell r="K730">
            <v>0</v>
          </cell>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v>0</v>
          </cell>
          <cell r="H731">
            <v>0</v>
          </cell>
          <cell r="I731" t="str">
            <v xml:space="preserve"> </v>
          </cell>
          <cell r="J731">
            <v>0</v>
          </cell>
          <cell r="K731">
            <v>0</v>
          </cell>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v>0</v>
          </cell>
          <cell r="H732">
            <v>0</v>
          </cell>
          <cell r="I732" t="str">
            <v xml:space="preserve"> </v>
          </cell>
          <cell r="J732">
            <v>0</v>
          </cell>
          <cell r="K732">
            <v>0</v>
          </cell>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v>0</v>
          </cell>
          <cell r="H734">
            <v>0</v>
          </cell>
          <cell r="I734" t="str">
            <v xml:space="preserve"> </v>
          </cell>
          <cell r="J734">
            <v>0</v>
          </cell>
          <cell r="K734">
            <v>0</v>
          </cell>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v>0</v>
          </cell>
          <cell r="H735">
            <v>0</v>
          </cell>
          <cell r="I735" t="str">
            <v xml:space="preserve"> </v>
          </cell>
          <cell r="J735">
            <v>0</v>
          </cell>
          <cell r="K735">
            <v>0</v>
          </cell>
          <cell r="L735">
            <v>2</v>
          </cell>
          <cell r="M735" t="str">
            <v>非常災害対策の状況</v>
          </cell>
          <cell r="P735">
            <v>14</v>
          </cell>
        </row>
        <row r="736">
          <cell r="B736">
            <v>112</v>
          </cell>
          <cell r="C736">
            <v>37965</v>
          </cell>
          <cell r="D736" t="str">
            <v xml:space="preserve"> </v>
          </cell>
          <cell r="E736" t="str">
            <v>大網白里町</v>
          </cell>
          <cell r="F736" t="str">
            <v>その他</v>
          </cell>
          <cell r="G736">
            <v>0</v>
          </cell>
          <cell r="H736">
            <v>0</v>
          </cell>
          <cell r="I736" t="str">
            <v xml:space="preserve"> </v>
          </cell>
          <cell r="J736">
            <v>0</v>
          </cell>
          <cell r="K736">
            <v>0</v>
          </cell>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v>0</v>
          </cell>
          <cell r="H737">
            <v>0</v>
          </cell>
          <cell r="I737" t="str">
            <v xml:space="preserve"> </v>
          </cell>
          <cell r="J737">
            <v>0</v>
          </cell>
          <cell r="K737">
            <v>0</v>
          </cell>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v>0</v>
          </cell>
          <cell r="H738">
            <v>0</v>
          </cell>
          <cell r="I738" t="str">
            <v xml:space="preserve"> </v>
          </cell>
          <cell r="J738">
            <v>0</v>
          </cell>
          <cell r="K738">
            <v>0</v>
          </cell>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v>0</v>
          </cell>
          <cell r="H739">
            <v>0</v>
          </cell>
          <cell r="I739" t="str">
            <v xml:space="preserve"> </v>
          </cell>
          <cell r="J739">
            <v>0</v>
          </cell>
          <cell r="K739">
            <v>0</v>
          </cell>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v>0</v>
          </cell>
          <cell r="H740">
            <v>0</v>
          </cell>
          <cell r="I740" t="str">
            <v xml:space="preserve"> </v>
          </cell>
          <cell r="J740">
            <v>0</v>
          </cell>
          <cell r="K740">
            <v>0</v>
          </cell>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v>0</v>
          </cell>
          <cell r="H741">
            <v>0</v>
          </cell>
          <cell r="I741" t="str">
            <v xml:space="preserve"> </v>
          </cell>
          <cell r="J741">
            <v>0</v>
          </cell>
          <cell r="K741">
            <v>0</v>
          </cell>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v>0</v>
          </cell>
          <cell r="H742">
            <v>0</v>
          </cell>
          <cell r="I742" t="str">
            <v xml:space="preserve"> </v>
          </cell>
          <cell r="J742">
            <v>0</v>
          </cell>
          <cell r="K742">
            <v>0</v>
          </cell>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v>0</v>
          </cell>
          <cell r="H743">
            <v>0</v>
          </cell>
          <cell r="I743" t="str">
            <v xml:space="preserve"> </v>
          </cell>
          <cell r="J743">
            <v>0</v>
          </cell>
          <cell r="K743">
            <v>0</v>
          </cell>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v>0</v>
          </cell>
          <cell r="H745">
            <v>0</v>
          </cell>
          <cell r="I745" t="str">
            <v xml:space="preserve"> </v>
          </cell>
          <cell r="J745">
            <v>0</v>
          </cell>
          <cell r="K745">
            <v>0</v>
          </cell>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v>0</v>
          </cell>
          <cell r="H746">
            <v>0</v>
          </cell>
          <cell r="I746" t="str">
            <v xml:space="preserve"> </v>
          </cell>
          <cell r="J746">
            <v>0</v>
          </cell>
          <cell r="K746">
            <v>0</v>
          </cell>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v>0</v>
          </cell>
          <cell r="H747">
            <v>0</v>
          </cell>
          <cell r="I747" t="str">
            <v xml:space="preserve"> </v>
          </cell>
          <cell r="J747">
            <v>0</v>
          </cell>
          <cell r="K747">
            <v>0</v>
          </cell>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v>0</v>
          </cell>
          <cell r="H748">
            <v>0</v>
          </cell>
          <cell r="I748" t="str">
            <v xml:space="preserve"> </v>
          </cell>
          <cell r="J748">
            <v>0</v>
          </cell>
          <cell r="K748">
            <v>0</v>
          </cell>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v>0</v>
          </cell>
          <cell r="H749">
            <v>0</v>
          </cell>
          <cell r="I749" t="str">
            <v xml:space="preserve"> </v>
          </cell>
          <cell r="J749">
            <v>0</v>
          </cell>
          <cell r="K749">
            <v>0</v>
          </cell>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v>0</v>
          </cell>
          <cell r="H752">
            <v>0</v>
          </cell>
          <cell r="I752" t="str">
            <v xml:space="preserve"> </v>
          </cell>
          <cell r="J752">
            <v>0</v>
          </cell>
          <cell r="K752">
            <v>0</v>
          </cell>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v>0</v>
          </cell>
          <cell r="H753">
            <v>0</v>
          </cell>
          <cell r="I753" t="str">
            <v xml:space="preserve"> </v>
          </cell>
          <cell r="J753">
            <v>0</v>
          </cell>
          <cell r="K753">
            <v>0</v>
          </cell>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v>0</v>
          </cell>
          <cell r="H754">
            <v>0</v>
          </cell>
          <cell r="I754" t="str">
            <v xml:space="preserve"> </v>
          </cell>
          <cell r="J754">
            <v>0</v>
          </cell>
          <cell r="K754">
            <v>0</v>
          </cell>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v>0</v>
          </cell>
          <cell r="H755">
            <v>0</v>
          </cell>
          <cell r="I755" t="str">
            <v xml:space="preserve"> </v>
          </cell>
          <cell r="J755">
            <v>0</v>
          </cell>
          <cell r="K755">
            <v>0</v>
          </cell>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v>0</v>
          </cell>
          <cell r="H756">
            <v>0</v>
          </cell>
          <cell r="I756" t="str">
            <v xml:space="preserve"> </v>
          </cell>
          <cell r="J756">
            <v>0</v>
          </cell>
          <cell r="K756">
            <v>0</v>
          </cell>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v>0</v>
          </cell>
          <cell r="H757">
            <v>0</v>
          </cell>
          <cell r="I757" t="str">
            <v xml:space="preserve"> </v>
          </cell>
          <cell r="J757">
            <v>0</v>
          </cell>
          <cell r="K757">
            <v>0</v>
          </cell>
          <cell r="L757">
            <v>3</v>
          </cell>
          <cell r="M757" t="str">
            <v>給食の状況</v>
          </cell>
          <cell r="P757">
            <v>29</v>
          </cell>
        </row>
        <row r="758">
          <cell r="B758">
            <v>115</v>
          </cell>
          <cell r="C758">
            <v>38007</v>
          </cell>
          <cell r="D758" t="str">
            <v xml:space="preserve"> </v>
          </cell>
          <cell r="E758" t="str">
            <v>八千代市</v>
          </cell>
          <cell r="F758" t="str">
            <v>ベビーホテル</v>
          </cell>
          <cell r="G758">
            <v>0</v>
          </cell>
          <cell r="H758">
            <v>0</v>
          </cell>
          <cell r="I758" t="str">
            <v xml:space="preserve"> </v>
          </cell>
          <cell r="J758">
            <v>0</v>
          </cell>
          <cell r="K758">
            <v>0</v>
          </cell>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v>0</v>
          </cell>
          <cell r="H759">
            <v>0</v>
          </cell>
          <cell r="I759" t="str">
            <v xml:space="preserve"> </v>
          </cell>
          <cell r="J759">
            <v>0</v>
          </cell>
          <cell r="K759">
            <v>0</v>
          </cell>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v>0</v>
          </cell>
          <cell r="H760">
            <v>0</v>
          </cell>
          <cell r="I760" t="str">
            <v xml:space="preserve"> </v>
          </cell>
          <cell r="J760">
            <v>0</v>
          </cell>
          <cell r="K760">
            <v>0</v>
          </cell>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v>0</v>
          </cell>
          <cell r="H761">
            <v>0</v>
          </cell>
          <cell r="I761" t="str">
            <v xml:space="preserve"> </v>
          </cell>
          <cell r="J761">
            <v>0</v>
          </cell>
          <cell r="K761">
            <v>0</v>
          </cell>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v>0</v>
          </cell>
          <cell r="H762">
            <v>0</v>
          </cell>
          <cell r="I762" t="str">
            <v xml:space="preserve"> </v>
          </cell>
          <cell r="J762">
            <v>0</v>
          </cell>
          <cell r="K762">
            <v>0</v>
          </cell>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v>0</v>
          </cell>
          <cell r="H763">
            <v>0</v>
          </cell>
          <cell r="I763" t="str">
            <v xml:space="preserve"> </v>
          </cell>
          <cell r="J763">
            <v>0</v>
          </cell>
          <cell r="K763">
            <v>0</v>
          </cell>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v>0</v>
          </cell>
          <cell r="H764">
            <v>0</v>
          </cell>
          <cell r="I764" t="str">
            <v xml:space="preserve"> </v>
          </cell>
          <cell r="J764">
            <v>0</v>
          </cell>
          <cell r="K764">
            <v>0</v>
          </cell>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v>0</v>
          </cell>
          <cell r="H765">
            <v>0</v>
          </cell>
          <cell r="I765" t="str">
            <v xml:space="preserve"> </v>
          </cell>
          <cell r="J765">
            <v>0</v>
          </cell>
          <cell r="K765">
            <v>0</v>
          </cell>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v>0</v>
          </cell>
          <cell r="H766">
            <v>0</v>
          </cell>
          <cell r="I766" t="str">
            <v xml:space="preserve"> </v>
          </cell>
          <cell r="J766">
            <v>0</v>
          </cell>
          <cell r="K766">
            <v>0</v>
          </cell>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v>0</v>
          </cell>
          <cell r="H767">
            <v>0</v>
          </cell>
          <cell r="I767" t="str">
            <v xml:space="preserve"> </v>
          </cell>
          <cell r="J767">
            <v>0</v>
          </cell>
          <cell r="K767">
            <v>0</v>
          </cell>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v>0</v>
          </cell>
          <cell r="H769">
            <v>0</v>
          </cell>
          <cell r="I769" t="str">
            <v xml:space="preserve"> </v>
          </cell>
          <cell r="J769">
            <v>0</v>
          </cell>
          <cell r="K769">
            <v>0</v>
          </cell>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v>0</v>
          </cell>
          <cell r="H770">
            <v>0</v>
          </cell>
          <cell r="I770" t="str">
            <v xml:space="preserve"> </v>
          </cell>
          <cell r="J770">
            <v>0</v>
          </cell>
          <cell r="K770">
            <v>0</v>
          </cell>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v>0</v>
          </cell>
          <cell r="H771">
            <v>0</v>
          </cell>
          <cell r="I771" t="str">
            <v xml:space="preserve"> </v>
          </cell>
          <cell r="J771">
            <v>0</v>
          </cell>
          <cell r="K771">
            <v>0</v>
          </cell>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v>0</v>
          </cell>
          <cell r="H772">
            <v>0</v>
          </cell>
          <cell r="I772" t="str">
            <v xml:space="preserve"> </v>
          </cell>
          <cell r="J772">
            <v>0</v>
          </cell>
          <cell r="K772">
            <v>0</v>
          </cell>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v>0</v>
          </cell>
          <cell r="H773">
            <v>0</v>
          </cell>
          <cell r="I773" t="str">
            <v xml:space="preserve"> </v>
          </cell>
          <cell r="J773">
            <v>0</v>
          </cell>
          <cell r="K773">
            <v>0</v>
          </cell>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v>0</v>
          </cell>
          <cell r="H774">
            <v>0</v>
          </cell>
          <cell r="I774" t="str">
            <v xml:space="preserve"> </v>
          </cell>
          <cell r="J774">
            <v>0</v>
          </cell>
          <cell r="K774">
            <v>0</v>
          </cell>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v>0</v>
          </cell>
          <cell r="H775">
            <v>0</v>
          </cell>
          <cell r="I775" t="str">
            <v xml:space="preserve"> </v>
          </cell>
          <cell r="J775">
            <v>0</v>
          </cell>
          <cell r="K775">
            <v>0</v>
          </cell>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v>0</v>
          </cell>
          <cell r="H776">
            <v>0</v>
          </cell>
          <cell r="I776" t="str">
            <v xml:space="preserve"> </v>
          </cell>
          <cell r="J776">
            <v>0</v>
          </cell>
          <cell r="K776">
            <v>0</v>
          </cell>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v>0</v>
          </cell>
          <cell r="H777">
            <v>0</v>
          </cell>
          <cell r="I777" t="str">
            <v xml:space="preserve"> </v>
          </cell>
          <cell r="J777">
            <v>0</v>
          </cell>
          <cell r="K777">
            <v>0</v>
          </cell>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v>0</v>
          </cell>
          <cell r="H778">
            <v>0</v>
          </cell>
          <cell r="I778" t="str">
            <v xml:space="preserve"> </v>
          </cell>
          <cell r="J778">
            <v>0</v>
          </cell>
          <cell r="K778">
            <v>0</v>
          </cell>
          <cell r="L778">
            <v>4</v>
          </cell>
          <cell r="M778" t="str">
            <v>保育内容の状況</v>
          </cell>
          <cell r="P778">
            <v>25</v>
          </cell>
        </row>
        <row r="779">
          <cell r="B779">
            <v>116</v>
          </cell>
          <cell r="C779">
            <v>38007</v>
          </cell>
          <cell r="D779" t="str">
            <v xml:space="preserve"> </v>
          </cell>
          <cell r="E779" t="str">
            <v>八千代市</v>
          </cell>
          <cell r="F779" t="str">
            <v>ベビーホテル</v>
          </cell>
          <cell r="G779">
            <v>0</v>
          </cell>
          <cell r="H779">
            <v>0</v>
          </cell>
          <cell r="I779" t="str">
            <v xml:space="preserve"> </v>
          </cell>
          <cell r="J779">
            <v>0</v>
          </cell>
          <cell r="K779">
            <v>0</v>
          </cell>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v>0</v>
          </cell>
          <cell r="H780">
            <v>0</v>
          </cell>
          <cell r="I780" t="str">
            <v xml:space="preserve"> </v>
          </cell>
          <cell r="J780">
            <v>0</v>
          </cell>
          <cell r="K780">
            <v>0</v>
          </cell>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v>0</v>
          </cell>
          <cell r="H781">
            <v>0</v>
          </cell>
          <cell r="I781" t="str">
            <v xml:space="preserve"> </v>
          </cell>
          <cell r="J781">
            <v>0</v>
          </cell>
          <cell r="K781">
            <v>0</v>
          </cell>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v>0</v>
          </cell>
          <cell r="H782">
            <v>0</v>
          </cell>
          <cell r="I782" t="str">
            <v xml:space="preserve"> </v>
          </cell>
          <cell r="J782">
            <v>0</v>
          </cell>
          <cell r="K782">
            <v>0</v>
          </cell>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v>0</v>
          </cell>
          <cell r="H783">
            <v>0</v>
          </cell>
          <cell r="I783" t="str">
            <v xml:space="preserve"> </v>
          </cell>
          <cell r="J783">
            <v>0</v>
          </cell>
          <cell r="K783">
            <v>0</v>
          </cell>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v>0</v>
          </cell>
          <cell r="H784">
            <v>0</v>
          </cell>
          <cell r="I784" t="str">
            <v xml:space="preserve"> </v>
          </cell>
          <cell r="J784">
            <v>0</v>
          </cell>
          <cell r="K784">
            <v>0</v>
          </cell>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v>0</v>
          </cell>
          <cell r="H785">
            <v>0</v>
          </cell>
          <cell r="I785" t="str">
            <v xml:space="preserve"> </v>
          </cell>
          <cell r="J785">
            <v>0</v>
          </cell>
          <cell r="K785">
            <v>0</v>
          </cell>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v>0</v>
          </cell>
          <cell r="H787">
            <v>0</v>
          </cell>
          <cell r="I787" t="str">
            <v xml:space="preserve"> </v>
          </cell>
          <cell r="J787">
            <v>0</v>
          </cell>
          <cell r="K787">
            <v>0</v>
          </cell>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v>0</v>
          </cell>
          <cell r="H788">
            <v>0</v>
          </cell>
          <cell r="I788" t="str">
            <v xml:space="preserve"> </v>
          </cell>
          <cell r="J788">
            <v>0</v>
          </cell>
          <cell r="K788">
            <v>0</v>
          </cell>
          <cell r="L788">
            <v>2</v>
          </cell>
          <cell r="M788" t="str">
            <v>保育内容の状況</v>
          </cell>
          <cell r="P788">
            <v>25</v>
          </cell>
        </row>
        <row r="789">
          <cell r="B789">
            <v>117</v>
          </cell>
          <cell r="C789">
            <v>38012</v>
          </cell>
          <cell r="D789" t="str">
            <v xml:space="preserve"> </v>
          </cell>
          <cell r="E789" t="str">
            <v>松戸市</v>
          </cell>
          <cell r="F789" t="str">
            <v>その他</v>
          </cell>
          <cell r="G789">
            <v>0</v>
          </cell>
          <cell r="H789">
            <v>0</v>
          </cell>
          <cell r="I789" t="str">
            <v xml:space="preserve"> </v>
          </cell>
          <cell r="J789">
            <v>0</v>
          </cell>
          <cell r="K789">
            <v>0</v>
          </cell>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v>0</v>
          </cell>
          <cell r="H790">
            <v>0</v>
          </cell>
          <cell r="I790" t="str">
            <v xml:space="preserve"> </v>
          </cell>
          <cell r="J790">
            <v>0</v>
          </cell>
          <cell r="K790">
            <v>0</v>
          </cell>
          <cell r="L790">
            <v>3</v>
          </cell>
          <cell r="M790" t="str">
            <v>給食の状況</v>
          </cell>
          <cell r="P790">
            <v>29</v>
          </cell>
        </row>
        <row r="791">
          <cell r="B791">
            <v>117</v>
          </cell>
          <cell r="C791">
            <v>38012</v>
          </cell>
          <cell r="D791" t="str">
            <v xml:space="preserve"> </v>
          </cell>
          <cell r="E791" t="str">
            <v>松戸市</v>
          </cell>
          <cell r="F791" t="str">
            <v>その他</v>
          </cell>
          <cell r="G791">
            <v>0</v>
          </cell>
          <cell r="H791">
            <v>0</v>
          </cell>
          <cell r="I791" t="str">
            <v xml:space="preserve"> </v>
          </cell>
          <cell r="J791">
            <v>0</v>
          </cell>
          <cell r="K791">
            <v>0</v>
          </cell>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v>0</v>
          </cell>
          <cell r="H792">
            <v>0</v>
          </cell>
          <cell r="I792" t="str">
            <v xml:space="preserve"> </v>
          </cell>
          <cell r="J792">
            <v>0</v>
          </cell>
          <cell r="K792">
            <v>0</v>
          </cell>
          <cell r="L792">
            <v>4</v>
          </cell>
          <cell r="M792" t="str">
            <v>健康管理・安全確保の状況</v>
          </cell>
          <cell r="P792">
            <v>32</v>
          </cell>
        </row>
        <row r="793">
          <cell r="B793">
            <v>117</v>
          </cell>
          <cell r="C793">
            <v>38012</v>
          </cell>
          <cell r="D793" t="str">
            <v xml:space="preserve"> </v>
          </cell>
          <cell r="E793" t="str">
            <v>松戸市</v>
          </cell>
          <cell r="F793" t="str">
            <v>その他</v>
          </cell>
          <cell r="G793">
            <v>0</v>
          </cell>
          <cell r="H793">
            <v>0</v>
          </cell>
          <cell r="I793" t="str">
            <v xml:space="preserve"> </v>
          </cell>
          <cell r="J793">
            <v>0</v>
          </cell>
          <cell r="K793">
            <v>0</v>
          </cell>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v>0</v>
          </cell>
          <cell r="H794">
            <v>0</v>
          </cell>
          <cell r="I794" t="str">
            <v xml:space="preserve"> </v>
          </cell>
          <cell r="J794">
            <v>0</v>
          </cell>
          <cell r="K794">
            <v>0</v>
          </cell>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v>0</v>
          </cell>
          <cell r="H795">
            <v>0</v>
          </cell>
          <cell r="I795" t="str">
            <v xml:space="preserve"> </v>
          </cell>
          <cell r="J795">
            <v>0</v>
          </cell>
          <cell r="K795">
            <v>0</v>
          </cell>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v>0</v>
          </cell>
          <cell r="H796">
            <v>0</v>
          </cell>
          <cell r="I796" t="str">
            <v xml:space="preserve"> </v>
          </cell>
          <cell r="J796">
            <v>0</v>
          </cell>
          <cell r="K796">
            <v>0</v>
          </cell>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v>0</v>
          </cell>
          <cell r="H797">
            <v>0</v>
          </cell>
          <cell r="I797" t="str">
            <v xml:space="preserve"> </v>
          </cell>
          <cell r="J797">
            <v>0</v>
          </cell>
          <cell r="K797">
            <v>0</v>
          </cell>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v>0</v>
          </cell>
          <cell r="H798">
            <v>0</v>
          </cell>
          <cell r="I798" t="str">
            <v xml:space="preserve"> </v>
          </cell>
          <cell r="J798">
            <v>0</v>
          </cell>
          <cell r="K798">
            <v>0</v>
          </cell>
          <cell r="L798">
            <v>5</v>
          </cell>
          <cell r="M798" t="str">
            <v>利用者への情報提供</v>
          </cell>
          <cell r="P798">
            <v>42</v>
          </cell>
        </row>
        <row r="799">
          <cell r="B799">
            <v>117</v>
          </cell>
          <cell r="C799">
            <v>38012</v>
          </cell>
          <cell r="D799" t="str">
            <v xml:space="preserve"> </v>
          </cell>
          <cell r="E799" t="str">
            <v>松戸市</v>
          </cell>
          <cell r="F799" t="str">
            <v>その他</v>
          </cell>
          <cell r="G799">
            <v>0</v>
          </cell>
          <cell r="H799">
            <v>0</v>
          </cell>
          <cell r="I799" t="str">
            <v xml:space="preserve"> </v>
          </cell>
          <cell r="J799">
            <v>0</v>
          </cell>
          <cell r="K799">
            <v>0</v>
          </cell>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v>0</v>
          </cell>
          <cell r="H801">
            <v>0</v>
          </cell>
          <cell r="I801" t="str">
            <v xml:space="preserve"> </v>
          </cell>
          <cell r="J801">
            <v>0</v>
          </cell>
          <cell r="K801">
            <v>0</v>
          </cell>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v>0</v>
          </cell>
          <cell r="H803">
            <v>0</v>
          </cell>
          <cell r="I803" t="str">
            <v xml:space="preserve"> </v>
          </cell>
          <cell r="J803">
            <v>0</v>
          </cell>
          <cell r="K803">
            <v>0</v>
          </cell>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v>0</v>
          </cell>
          <cell r="H804">
            <v>0</v>
          </cell>
          <cell r="I804" t="str">
            <v xml:space="preserve"> </v>
          </cell>
          <cell r="J804">
            <v>0</v>
          </cell>
          <cell r="K804">
            <v>0</v>
          </cell>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v>0</v>
          </cell>
          <cell r="H805">
            <v>0</v>
          </cell>
          <cell r="I805" t="str">
            <v xml:space="preserve"> </v>
          </cell>
          <cell r="J805">
            <v>0</v>
          </cell>
          <cell r="K805">
            <v>0</v>
          </cell>
          <cell r="L805">
            <v>2</v>
          </cell>
          <cell r="M805" t="str">
            <v>非常災害対策の状況</v>
          </cell>
          <cell r="P805">
            <v>14</v>
          </cell>
        </row>
        <row r="806">
          <cell r="B806">
            <v>119</v>
          </cell>
          <cell r="C806">
            <v>38023</v>
          </cell>
          <cell r="D806" t="str">
            <v xml:space="preserve"> </v>
          </cell>
          <cell r="E806" t="str">
            <v>柏市</v>
          </cell>
          <cell r="F806" t="str">
            <v>ベビーホテル</v>
          </cell>
          <cell r="G806">
            <v>0</v>
          </cell>
          <cell r="H806">
            <v>0</v>
          </cell>
          <cell r="I806" t="str">
            <v xml:space="preserve"> </v>
          </cell>
          <cell r="J806">
            <v>0</v>
          </cell>
          <cell r="K806">
            <v>0</v>
          </cell>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v>0</v>
          </cell>
          <cell r="H807">
            <v>0</v>
          </cell>
          <cell r="I807" t="str">
            <v xml:space="preserve"> </v>
          </cell>
          <cell r="J807">
            <v>0</v>
          </cell>
          <cell r="K807">
            <v>0</v>
          </cell>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v>0</v>
          </cell>
          <cell r="H808">
            <v>0</v>
          </cell>
          <cell r="I808" t="str">
            <v xml:space="preserve"> </v>
          </cell>
          <cell r="J808">
            <v>0</v>
          </cell>
          <cell r="K808">
            <v>0</v>
          </cell>
          <cell r="L808">
            <v>3</v>
          </cell>
          <cell r="M808" t="str">
            <v>給食の状況</v>
          </cell>
          <cell r="P808">
            <v>29</v>
          </cell>
        </row>
        <row r="809">
          <cell r="B809">
            <v>119</v>
          </cell>
          <cell r="C809">
            <v>38023</v>
          </cell>
          <cell r="D809" t="str">
            <v xml:space="preserve"> </v>
          </cell>
          <cell r="E809" t="str">
            <v>柏市</v>
          </cell>
          <cell r="F809" t="str">
            <v>ベビーホテル</v>
          </cell>
          <cell r="G809">
            <v>0</v>
          </cell>
          <cell r="H809">
            <v>0</v>
          </cell>
          <cell r="I809" t="str">
            <v xml:space="preserve"> </v>
          </cell>
          <cell r="J809">
            <v>0</v>
          </cell>
          <cell r="K809">
            <v>0</v>
          </cell>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v>0</v>
          </cell>
          <cell r="H810">
            <v>0</v>
          </cell>
          <cell r="I810" t="str">
            <v xml:space="preserve"> </v>
          </cell>
          <cell r="J810">
            <v>0</v>
          </cell>
          <cell r="K810">
            <v>0</v>
          </cell>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v>0</v>
          </cell>
          <cell r="H811">
            <v>0</v>
          </cell>
          <cell r="I811" t="str">
            <v xml:space="preserve"> </v>
          </cell>
          <cell r="J811">
            <v>0</v>
          </cell>
          <cell r="K811">
            <v>0</v>
          </cell>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v>0</v>
          </cell>
          <cell r="H812">
            <v>0</v>
          </cell>
          <cell r="I812" t="str">
            <v xml:space="preserve"> </v>
          </cell>
          <cell r="J812">
            <v>0</v>
          </cell>
          <cell r="K812">
            <v>0</v>
          </cell>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v>0</v>
          </cell>
          <cell r="H813">
            <v>0</v>
          </cell>
          <cell r="I813" t="str">
            <v xml:space="preserve"> </v>
          </cell>
          <cell r="J813">
            <v>0</v>
          </cell>
          <cell r="K813">
            <v>0</v>
          </cell>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v>0</v>
          </cell>
          <cell r="H814">
            <v>0</v>
          </cell>
          <cell r="I814" t="str">
            <v xml:space="preserve"> </v>
          </cell>
          <cell r="J814">
            <v>0</v>
          </cell>
          <cell r="K814">
            <v>0</v>
          </cell>
          <cell r="L814">
            <v>5</v>
          </cell>
          <cell r="M814" t="str">
            <v>利用者への情報提供</v>
          </cell>
          <cell r="P814">
            <v>42</v>
          </cell>
        </row>
        <row r="815">
          <cell r="B815">
            <v>119</v>
          </cell>
          <cell r="C815">
            <v>38023</v>
          </cell>
          <cell r="D815" t="str">
            <v xml:space="preserve"> </v>
          </cell>
          <cell r="E815" t="str">
            <v>柏市</v>
          </cell>
          <cell r="F815" t="str">
            <v>ベビーホテル</v>
          </cell>
          <cell r="G815">
            <v>0</v>
          </cell>
          <cell r="H815">
            <v>0</v>
          </cell>
          <cell r="I815" t="str">
            <v xml:space="preserve"> </v>
          </cell>
          <cell r="J815">
            <v>0</v>
          </cell>
          <cell r="K815">
            <v>0</v>
          </cell>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v>0</v>
          </cell>
          <cell r="H816">
            <v>0</v>
          </cell>
          <cell r="I816" t="str">
            <v xml:space="preserve"> </v>
          </cell>
          <cell r="J816">
            <v>0</v>
          </cell>
          <cell r="K816">
            <v>0</v>
          </cell>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v>0</v>
          </cell>
          <cell r="H818">
            <v>0</v>
          </cell>
          <cell r="I818" t="str">
            <v xml:space="preserve"> </v>
          </cell>
          <cell r="J818">
            <v>0</v>
          </cell>
          <cell r="K818">
            <v>0</v>
          </cell>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v>0</v>
          </cell>
          <cell r="H819">
            <v>0</v>
          </cell>
          <cell r="I819" t="str">
            <v xml:space="preserve"> </v>
          </cell>
          <cell r="J819">
            <v>0</v>
          </cell>
          <cell r="K819">
            <v>0</v>
          </cell>
          <cell r="L819">
            <v>2</v>
          </cell>
          <cell r="M819" t="str">
            <v>非常災害対策の状況</v>
          </cell>
          <cell r="P819">
            <v>14</v>
          </cell>
        </row>
        <row r="820">
          <cell r="B820">
            <v>120</v>
          </cell>
          <cell r="C820">
            <v>38033</v>
          </cell>
          <cell r="D820" t="str">
            <v xml:space="preserve"> </v>
          </cell>
          <cell r="E820" t="str">
            <v>我孫子市</v>
          </cell>
          <cell r="F820" t="str">
            <v>その他</v>
          </cell>
          <cell r="G820">
            <v>0</v>
          </cell>
          <cell r="H820">
            <v>0</v>
          </cell>
          <cell r="I820" t="str">
            <v xml:space="preserve"> </v>
          </cell>
          <cell r="J820">
            <v>0</v>
          </cell>
          <cell r="K820">
            <v>0</v>
          </cell>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v>0</v>
          </cell>
          <cell r="H821">
            <v>0</v>
          </cell>
          <cell r="I821" t="str">
            <v xml:space="preserve"> </v>
          </cell>
          <cell r="J821">
            <v>0</v>
          </cell>
          <cell r="K821">
            <v>0</v>
          </cell>
          <cell r="L821">
            <v>3</v>
          </cell>
          <cell r="M821" t="str">
            <v>給食の状況</v>
          </cell>
          <cell r="P821">
            <v>29</v>
          </cell>
        </row>
        <row r="822">
          <cell r="B822">
            <v>120</v>
          </cell>
          <cell r="C822">
            <v>38033</v>
          </cell>
          <cell r="D822" t="str">
            <v xml:space="preserve"> </v>
          </cell>
          <cell r="E822" t="str">
            <v>我孫子市</v>
          </cell>
          <cell r="F822" t="str">
            <v>その他</v>
          </cell>
          <cell r="G822">
            <v>0</v>
          </cell>
          <cell r="H822">
            <v>0</v>
          </cell>
          <cell r="I822" t="str">
            <v xml:space="preserve"> </v>
          </cell>
          <cell r="J822">
            <v>0</v>
          </cell>
          <cell r="K822">
            <v>0</v>
          </cell>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v>0</v>
          </cell>
          <cell r="H823">
            <v>0</v>
          </cell>
          <cell r="I823" t="str">
            <v xml:space="preserve"> </v>
          </cell>
          <cell r="J823">
            <v>0</v>
          </cell>
          <cell r="K823">
            <v>0</v>
          </cell>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v>0</v>
          </cell>
          <cell r="H824">
            <v>0</v>
          </cell>
          <cell r="I824" t="str">
            <v xml:space="preserve"> </v>
          </cell>
          <cell r="J824">
            <v>0</v>
          </cell>
          <cell r="K824">
            <v>0</v>
          </cell>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v>0</v>
          </cell>
          <cell r="H825">
            <v>0</v>
          </cell>
          <cell r="I825" t="str">
            <v xml:space="preserve"> </v>
          </cell>
          <cell r="J825">
            <v>0</v>
          </cell>
          <cell r="K825">
            <v>0</v>
          </cell>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v>0</v>
          </cell>
          <cell r="H826">
            <v>0</v>
          </cell>
          <cell r="I826" t="str">
            <v xml:space="preserve"> </v>
          </cell>
          <cell r="J826">
            <v>0</v>
          </cell>
          <cell r="K826">
            <v>0</v>
          </cell>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v>0</v>
          </cell>
          <cell r="H827">
            <v>0</v>
          </cell>
          <cell r="I827" t="str">
            <v xml:space="preserve"> </v>
          </cell>
          <cell r="J827">
            <v>0</v>
          </cell>
          <cell r="K827">
            <v>0</v>
          </cell>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v>0</v>
          </cell>
          <cell r="H828">
            <v>0</v>
          </cell>
          <cell r="I828" t="str">
            <v xml:space="preserve"> </v>
          </cell>
          <cell r="J828">
            <v>0</v>
          </cell>
          <cell r="K828">
            <v>0</v>
          </cell>
          <cell r="L828">
            <v>5</v>
          </cell>
          <cell r="M828" t="str">
            <v>利用者への情報提供</v>
          </cell>
          <cell r="P828">
            <v>42</v>
          </cell>
        </row>
        <row r="829">
          <cell r="B829">
            <v>120</v>
          </cell>
          <cell r="C829">
            <v>38033</v>
          </cell>
          <cell r="D829" t="str">
            <v xml:space="preserve"> </v>
          </cell>
          <cell r="E829" t="str">
            <v>我孫子市</v>
          </cell>
          <cell r="F829" t="str">
            <v>その他</v>
          </cell>
          <cell r="G829">
            <v>0</v>
          </cell>
          <cell r="H829">
            <v>0</v>
          </cell>
          <cell r="I829" t="str">
            <v xml:space="preserve"> </v>
          </cell>
          <cell r="J829">
            <v>0</v>
          </cell>
          <cell r="K829">
            <v>0</v>
          </cell>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v>0</v>
          </cell>
          <cell r="H830">
            <v>0</v>
          </cell>
          <cell r="I830" t="str">
            <v xml:space="preserve"> </v>
          </cell>
          <cell r="J830">
            <v>0</v>
          </cell>
          <cell r="K830">
            <v>0</v>
          </cell>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v>0</v>
          </cell>
          <cell r="H832">
            <v>0</v>
          </cell>
          <cell r="I832" t="str">
            <v xml:space="preserve"> </v>
          </cell>
          <cell r="J832">
            <v>0</v>
          </cell>
          <cell r="K832">
            <v>0</v>
          </cell>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v>0</v>
          </cell>
          <cell r="H834">
            <v>0</v>
          </cell>
          <cell r="I834" t="str">
            <v xml:space="preserve"> </v>
          </cell>
          <cell r="J834">
            <v>0</v>
          </cell>
          <cell r="K834">
            <v>0</v>
          </cell>
          <cell r="M834" t="e">
            <v>#N/A</v>
          </cell>
          <cell r="N834" t="e">
            <v>#N/A</v>
          </cell>
        </row>
        <row r="835">
          <cell r="D835" t="str">
            <v xml:space="preserve"> </v>
          </cell>
          <cell r="E835" t="e">
            <v>#N/A</v>
          </cell>
          <cell r="F835" t="e">
            <v>#N/A</v>
          </cell>
          <cell r="G835">
            <v>0</v>
          </cell>
          <cell r="H835">
            <v>0</v>
          </cell>
          <cell r="I835" t="str">
            <v xml:space="preserve"> </v>
          </cell>
          <cell r="J835">
            <v>0</v>
          </cell>
          <cell r="K835">
            <v>0</v>
          </cell>
          <cell r="M835" t="e">
            <v>#N/A</v>
          </cell>
          <cell r="N835" t="e">
            <v>#N/A</v>
          </cell>
        </row>
        <row r="836">
          <cell r="D836" t="str">
            <v xml:space="preserve"> </v>
          </cell>
          <cell r="E836" t="e">
            <v>#N/A</v>
          </cell>
          <cell r="F836" t="e">
            <v>#N/A</v>
          </cell>
          <cell r="G836">
            <v>0</v>
          </cell>
          <cell r="H836">
            <v>0</v>
          </cell>
          <cell r="I836" t="str">
            <v xml:space="preserve"> </v>
          </cell>
          <cell r="J836">
            <v>0</v>
          </cell>
          <cell r="K836">
            <v>0</v>
          </cell>
          <cell r="M836" t="e">
            <v>#N/A</v>
          </cell>
          <cell r="N836" t="e">
            <v>#N/A</v>
          </cell>
        </row>
        <row r="837">
          <cell r="D837" t="str">
            <v xml:space="preserve"> </v>
          </cell>
          <cell r="E837" t="e">
            <v>#N/A</v>
          </cell>
          <cell r="F837" t="e">
            <v>#N/A</v>
          </cell>
          <cell r="G837">
            <v>0</v>
          </cell>
          <cell r="H837">
            <v>0</v>
          </cell>
          <cell r="I837" t="str">
            <v xml:space="preserve"> </v>
          </cell>
          <cell r="J837">
            <v>0</v>
          </cell>
          <cell r="K837">
            <v>0</v>
          </cell>
          <cell r="M837" t="e">
            <v>#N/A</v>
          </cell>
          <cell r="N837" t="e">
            <v>#N/A</v>
          </cell>
        </row>
        <row r="838">
          <cell r="D838" t="str">
            <v xml:space="preserve"> </v>
          </cell>
          <cell r="E838" t="e">
            <v>#N/A</v>
          </cell>
          <cell r="F838" t="e">
            <v>#N/A</v>
          </cell>
          <cell r="G838">
            <v>0</v>
          </cell>
          <cell r="H838">
            <v>0</v>
          </cell>
          <cell r="I838" t="str">
            <v xml:space="preserve"> </v>
          </cell>
          <cell r="J838">
            <v>0</v>
          </cell>
          <cell r="K838">
            <v>0</v>
          </cell>
          <cell r="M838" t="e">
            <v>#N/A</v>
          </cell>
          <cell r="N838" t="e">
            <v>#N/A</v>
          </cell>
        </row>
        <row r="839">
          <cell r="D839" t="str">
            <v xml:space="preserve"> </v>
          </cell>
          <cell r="E839" t="e">
            <v>#N/A</v>
          </cell>
          <cell r="F839" t="e">
            <v>#N/A</v>
          </cell>
          <cell r="G839">
            <v>0</v>
          </cell>
          <cell r="H839">
            <v>0</v>
          </cell>
          <cell r="I839" t="str">
            <v xml:space="preserve"> </v>
          </cell>
          <cell r="J839">
            <v>0</v>
          </cell>
          <cell r="K839">
            <v>0</v>
          </cell>
          <cell r="M839" t="e">
            <v>#N/A</v>
          </cell>
          <cell r="N839" t="e">
            <v>#N/A</v>
          </cell>
        </row>
        <row r="840">
          <cell r="D840" t="str">
            <v xml:space="preserve"> </v>
          </cell>
          <cell r="E840" t="e">
            <v>#N/A</v>
          </cell>
          <cell r="F840" t="e">
            <v>#N/A</v>
          </cell>
          <cell r="G840">
            <v>0</v>
          </cell>
          <cell r="H840">
            <v>0</v>
          </cell>
          <cell r="I840" t="str">
            <v xml:space="preserve"> </v>
          </cell>
          <cell r="J840">
            <v>0</v>
          </cell>
          <cell r="K840">
            <v>0</v>
          </cell>
          <cell r="M840" t="e">
            <v>#N/A</v>
          </cell>
          <cell r="N840" t="e">
            <v>#N/A</v>
          </cell>
        </row>
        <row r="841">
          <cell r="D841" t="str">
            <v xml:space="preserve"> </v>
          </cell>
          <cell r="E841" t="e">
            <v>#N/A</v>
          </cell>
          <cell r="F841" t="e">
            <v>#N/A</v>
          </cell>
          <cell r="G841">
            <v>0</v>
          </cell>
          <cell r="H841">
            <v>0</v>
          </cell>
          <cell r="I841" t="str">
            <v xml:space="preserve"> </v>
          </cell>
          <cell r="J841">
            <v>0</v>
          </cell>
          <cell r="K841">
            <v>0</v>
          </cell>
          <cell r="M841" t="e">
            <v>#N/A</v>
          </cell>
          <cell r="N841" t="e">
            <v>#N/A</v>
          </cell>
        </row>
        <row r="842">
          <cell r="D842" t="str">
            <v xml:space="preserve"> </v>
          </cell>
          <cell r="E842" t="e">
            <v>#N/A</v>
          </cell>
          <cell r="F842" t="e">
            <v>#N/A</v>
          </cell>
          <cell r="G842">
            <v>0</v>
          </cell>
          <cell r="H842">
            <v>0</v>
          </cell>
          <cell r="I842" t="str">
            <v xml:space="preserve"> </v>
          </cell>
          <cell r="J842">
            <v>0</v>
          </cell>
          <cell r="K842">
            <v>0</v>
          </cell>
          <cell r="M842" t="e">
            <v>#N/A</v>
          </cell>
          <cell r="N842" t="e">
            <v>#N/A</v>
          </cell>
        </row>
        <row r="843">
          <cell r="D843" t="str">
            <v xml:space="preserve"> </v>
          </cell>
          <cell r="E843" t="e">
            <v>#N/A</v>
          </cell>
          <cell r="F843" t="e">
            <v>#N/A</v>
          </cell>
          <cell r="G843">
            <v>0</v>
          </cell>
          <cell r="H843">
            <v>0</v>
          </cell>
          <cell r="I843" t="str">
            <v xml:space="preserve"> </v>
          </cell>
          <cell r="J843">
            <v>0</v>
          </cell>
          <cell r="K843">
            <v>0</v>
          </cell>
          <cell r="M843" t="e">
            <v>#N/A</v>
          </cell>
          <cell r="N843" t="e">
            <v>#N/A</v>
          </cell>
        </row>
        <row r="844">
          <cell r="D844" t="str">
            <v xml:space="preserve"> </v>
          </cell>
          <cell r="E844" t="e">
            <v>#N/A</v>
          </cell>
          <cell r="F844" t="e">
            <v>#N/A</v>
          </cell>
          <cell r="G844">
            <v>0</v>
          </cell>
          <cell r="H844">
            <v>0</v>
          </cell>
          <cell r="I844" t="str">
            <v xml:space="preserve"> </v>
          </cell>
          <cell r="J844">
            <v>0</v>
          </cell>
          <cell r="K844">
            <v>0</v>
          </cell>
          <cell r="M844" t="e">
            <v>#N/A</v>
          </cell>
          <cell r="N844" t="e">
            <v>#N/A</v>
          </cell>
        </row>
        <row r="845">
          <cell r="D845" t="str">
            <v xml:space="preserve"> </v>
          </cell>
          <cell r="E845" t="e">
            <v>#N/A</v>
          </cell>
          <cell r="F845" t="e">
            <v>#N/A</v>
          </cell>
          <cell r="G845">
            <v>0</v>
          </cell>
          <cell r="H845">
            <v>0</v>
          </cell>
          <cell r="I845" t="str">
            <v xml:space="preserve"> </v>
          </cell>
          <cell r="J845">
            <v>0</v>
          </cell>
          <cell r="K845">
            <v>0</v>
          </cell>
          <cell r="M845" t="e">
            <v>#N/A</v>
          </cell>
          <cell r="N845" t="e">
            <v>#N/A</v>
          </cell>
        </row>
        <row r="846">
          <cell r="D846" t="str">
            <v xml:space="preserve"> </v>
          </cell>
          <cell r="E846" t="e">
            <v>#N/A</v>
          </cell>
          <cell r="F846" t="e">
            <v>#N/A</v>
          </cell>
          <cell r="G846">
            <v>0</v>
          </cell>
          <cell r="H846">
            <v>0</v>
          </cell>
          <cell r="I846" t="str">
            <v xml:space="preserve"> </v>
          </cell>
          <cell r="J846">
            <v>0</v>
          </cell>
          <cell r="K846">
            <v>0</v>
          </cell>
          <cell r="M846" t="e">
            <v>#N/A</v>
          </cell>
          <cell r="N846" t="e">
            <v>#N/A</v>
          </cell>
        </row>
        <row r="847">
          <cell r="D847" t="str">
            <v xml:space="preserve"> </v>
          </cell>
          <cell r="E847" t="e">
            <v>#N/A</v>
          </cell>
          <cell r="F847" t="e">
            <v>#N/A</v>
          </cell>
          <cell r="G847">
            <v>0</v>
          </cell>
          <cell r="H847">
            <v>0</v>
          </cell>
          <cell r="I847" t="str">
            <v xml:space="preserve"> </v>
          </cell>
          <cell r="J847">
            <v>0</v>
          </cell>
          <cell r="K847">
            <v>0</v>
          </cell>
          <cell r="M847" t="e">
            <v>#N/A</v>
          </cell>
          <cell r="N847" t="e">
            <v>#N/A</v>
          </cell>
        </row>
        <row r="848">
          <cell r="D848" t="str">
            <v xml:space="preserve"> </v>
          </cell>
          <cell r="E848" t="e">
            <v>#N/A</v>
          </cell>
          <cell r="F848" t="e">
            <v>#N/A</v>
          </cell>
          <cell r="G848">
            <v>0</v>
          </cell>
          <cell r="H848">
            <v>0</v>
          </cell>
          <cell r="I848" t="str">
            <v xml:space="preserve"> </v>
          </cell>
          <cell r="J848">
            <v>0</v>
          </cell>
          <cell r="K848">
            <v>0</v>
          </cell>
          <cell r="M848" t="e">
            <v>#N/A</v>
          </cell>
          <cell r="N848" t="e">
            <v>#N/A</v>
          </cell>
        </row>
        <row r="849">
          <cell r="D849" t="str">
            <v xml:space="preserve"> </v>
          </cell>
          <cell r="E849" t="e">
            <v>#N/A</v>
          </cell>
          <cell r="F849" t="e">
            <v>#N/A</v>
          </cell>
          <cell r="G849">
            <v>0</v>
          </cell>
          <cell r="H849">
            <v>0</v>
          </cell>
          <cell r="I849" t="str">
            <v xml:space="preserve"> </v>
          </cell>
          <cell r="J849">
            <v>0</v>
          </cell>
          <cell r="K849">
            <v>0</v>
          </cell>
          <cell r="M849" t="e">
            <v>#N/A</v>
          </cell>
          <cell r="N849" t="e">
            <v>#N/A</v>
          </cell>
        </row>
        <row r="850">
          <cell r="D850" t="str">
            <v xml:space="preserve"> </v>
          </cell>
          <cell r="E850" t="e">
            <v>#N/A</v>
          </cell>
          <cell r="F850" t="e">
            <v>#N/A</v>
          </cell>
          <cell r="G850">
            <v>0</v>
          </cell>
          <cell r="H850">
            <v>0</v>
          </cell>
          <cell r="I850" t="str">
            <v xml:space="preserve"> </v>
          </cell>
          <cell r="J850">
            <v>0</v>
          </cell>
          <cell r="K850">
            <v>0</v>
          </cell>
          <cell r="M850" t="e">
            <v>#N/A</v>
          </cell>
          <cell r="N850" t="e">
            <v>#N/A</v>
          </cell>
        </row>
        <row r="851">
          <cell r="D851" t="str">
            <v xml:space="preserve"> </v>
          </cell>
          <cell r="E851" t="e">
            <v>#N/A</v>
          </cell>
          <cell r="F851" t="e">
            <v>#N/A</v>
          </cell>
          <cell r="G851">
            <v>0</v>
          </cell>
          <cell r="H851">
            <v>0</v>
          </cell>
          <cell r="I851" t="str">
            <v xml:space="preserve"> </v>
          </cell>
          <cell r="J851">
            <v>0</v>
          </cell>
          <cell r="K851">
            <v>0</v>
          </cell>
          <cell r="M851" t="e">
            <v>#N/A</v>
          </cell>
          <cell r="N851" t="e">
            <v>#N/A</v>
          </cell>
        </row>
        <row r="852">
          <cell r="D852" t="str">
            <v xml:space="preserve"> </v>
          </cell>
          <cell r="E852" t="e">
            <v>#N/A</v>
          </cell>
          <cell r="F852" t="e">
            <v>#N/A</v>
          </cell>
          <cell r="G852">
            <v>0</v>
          </cell>
          <cell r="H852">
            <v>0</v>
          </cell>
          <cell r="I852" t="str">
            <v xml:space="preserve"> </v>
          </cell>
          <cell r="J852">
            <v>0</v>
          </cell>
          <cell r="K852">
            <v>0</v>
          </cell>
          <cell r="M852" t="e">
            <v>#N/A</v>
          </cell>
          <cell r="N852" t="e">
            <v>#N/A</v>
          </cell>
        </row>
        <row r="853">
          <cell r="D853" t="str">
            <v xml:space="preserve"> </v>
          </cell>
          <cell r="E853" t="e">
            <v>#N/A</v>
          </cell>
          <cell r="F853" t="e">
            <v>#N/A</v>
          </cell>
          <cell r="G853">
            <v>0</v>
          </cell>
          <cell r="H853">
            <v>0</v>
          </cell>
          <cell r="I853" t="str">
            <v xml:space="preserve"> </v>
          </cell>
          <cell r="J853">
            <v>0</v>
          </cell>
          <cell r="K853">
            <v>0</v>
          </cell>
          <cell r="M853" t="e">
            <v>#N/A</v>
          </cell>
          <cell r="N853" t="e">
            <v>#N/A</v>
          </cell>
        </row>
        <row r="854">
          <cell r="D854" t="str">
            <v xml:space="preserve"> </v>
          </cell>
          <cell r="E854" t="e">
            <v>#N/A</v>
          </cell>
          <cell r="F854" t="e">
            <v>#N/A</v>
          </cell>
          <cell r="G854">
            <v>0</v>
          </cell>
          <cell r="H854">
            <v>0</v>
          </cell>
          <cell r="I854" t="str">
            <v xml:space="preserve"> </v>
          </cell>
          <cell r="J854">
            <v>0</v>
          </cell>
          <cell r="K854">
            <v>0</v>
          </cell>
          <cell r="M854" t="e">
            <v>#N/A</v>
          </cell>
          <cell r="N854" t="e">
            <v>#N/A</v>
          </cell>
        </row>
        <row r="855">
          <cell r="D855" t="str">
            <v xml:space="preserve"> </v>
          </cell>
          <cell r="E855" t="e">
            <v>#N/A</v>
          </cell>
          <cell r="F855" t="e">
            <v>#N/A</v>
          </cell>
          <cell r="G855">
            <v>0</v>
          </cell>
          <cell r="H855">
            <v>0</v>
          </cell>
          <cell r="I855" t="str">
            <v xml:space="preserve"> </v>
          </cell>
          <cell r="J855">
            <v>0</v>
          </cell>
          <cell r="K855">
            <v>0</v>
          </cell>
          <cell r="M855" t="e">
            <v>#N/A</v>
          </cell>
          <cell r="N855" t="e">
            <v>#N/A</v>
          </cell>
        </row>
        <row r="856">
          <cell r="D856" t="str">
            <v xml:space="preserve"> </v>
          </cell>
          <cell r="E856" t="e">
            <v>#N/A</v>
          </cell>
          <cell r="F856" t="e">
            <v>#N/A</v>
          </cell>
          <cell r="G856">
            <v>0</v>
          </cell>
          <cell r="H856">
            <v>0</v>
          </cell>
          <cell r="I856" t="str">
            <v xml:space="preserve"> </v>
          </cell>
          <cell r="J856">
            <v>0</v>
          </cell>
          <cell r="K856">
            <v>0</v>
          </cell>
          <cell r="M856" t="e">
            <v>#N/A</v>
          </cell>
          <cell r="N856" t="e">
            <v>#N/A</v>
          </cell>
        </row>
        <row r="857">
          <cell r="D857" t="str">
            <v xml:space="preserve"> </v>
          </cell>
          <cell r="E857" t="e">
            <v>#N/A</v>
          </cell>
          <cell r="F857" t="e">
            <v>#N/A</v>
          </cell>
          <cell r="G857">
            <v>0</v>
          </cell>
          <cell r="H857">
            <v>0</v>
          </cell>
          <cell r="I857" t="str">
            <v xml:space="preserve"> </v>
          </cell>
          <cell r="J857">
            <v>0</v>
          </cell>
          <cell r="K857">
            <v>0</v>
          </cell>
          <cell r="M857" t="e">
            <v>#N/A</v>
          </cell>
          <cell r="N857" t="e">
            <v>#N/A</v>
          </cell>
        </row>
        <row r="858">
          <cell r="D858" t="str">
            <v xml:space="preserve"> </v>
          </cell>
          <cell r="E858" t="e">
            <v>#N/A</v>
          </cell>
          <cell r="F858" t="e">
            <v>#N/A</v>
          </cell>
          <cell r="G858">
            <v>0</v>
          </cell>
          <cell r="H858">
            <v>0</v>
          </cell>
          <cell r="I858" t="str">
            <v xml:space="preserve"> </v>
          </cell>
          <cell r="J858">
            <v>0</v>
          </cell>
          <cell r="K858">
            <v>0</v>
          </cell>
          <cell r="M858" t="e">
            <v>#N/A</v>
          </cell>
          <cell r="N858" t="e">
            <v>#N/A</v>
          </cell>
        </row>
        <row r="859">
          <cell r="D859" t="str">
            <v xml:space="preserve"> </v>
          </cell>
          <cell r="E859" t="e">
            <v>#N/A</v>
          </cell>
          <cell r="F859" t="e">
            <v>#N/A</v>
          </cell>
          <cell r="G859">
            <v>0</v>
          </cell>
          <cell r="H859">
            <v>0</v>
          </cell>
          <cell r="I859" t="str">
            <v xml:space="preserve"> </v>
          </cell>
          <cell r="J859">
            <v>0</v>
          </cell>
          <cell r="K859">
            <v>0</v>
          </cell>
          <cell r="M859" t="e">
            <v>#N/A</v>
          </cell>
          <cell r="N859" t="e">
            <v>#N/A</v>
          </cell>
        </row>
        <row r="860">
          <cell r="D860" t="str">
            <v xml:space="preserve"> </v>
          </cell>
          <cell r="E860" t="e">
            <v>#N/A</v>
          </cell>
          <cell r="F860" t="e">
            <v>#N/A</v>
          </cell>
          <cell r="G860">
            <v>0</v>
          </cell>
          <cell r="H860">
            <v>0</v>
          </cell>
          <cell r="I860" t="str">
            <v xml:space="preserve"> </v>
          </cell>
          <cell r="J860">
            <v>0</v>
          </cell>
          <cell r="K860">
            <v>0</v>
          </cell>
          <cell r="M860" t="e">
            <v>#N/A</v>
          </cell>
          <cell r="N860" t="e">
            <v>#N/A</v>
          </cell>
        </row>
        <row r="861">
          <cell r="D861" t="str">
            <v xml:space="preserve"> </v>
          </cell>
          <cell r="E861" t="e">
            <v>#N/A</v>
          </cell>
          <cell r="F861" t="e">
            <v>#N/A</v>
          </cell>
          <cell r="G861">
            <v>0</v>
          </cell>
          <cell r="H861">
            <v>0</v>
          </cell>
          <cell r="I861" t="str">
            <v xml:space="preserve"> </v>
          </cell>
          <cell r="J861">
            <v>0</v>
          </cell>
          <cell r="K861">
            <v>0</v>
          </cell>
          <cell r="M861" t="e">
            <v>#N/A</v>
          </cell>
          <cell r="N861" t="e">
            <v>#N/A</v>
          </cell>
        </row>
        <row r="862">
          <cell r="D862" t="str">
            <v xml:space="preserve"> </v>
          </cell>
          <cell r="E862" t="e">
            <v>#N/A</v>
          </cell>
          <cell r="F862" t="e">
            <v>#N/A</v>
          </cell>
          <cell r="G862">
            <v>0</v>
          </cell>
          <cell r="H862">
            <v>0</v>
          </cell>
          <cell r="I862" t="str">
            <v xml:space="preserve"> </v>
          </cell>
          <cell r="J862">
            <v>0</v>
          </cell>
          <cell r="K862">
            <v>0</v>
          </cell>
          <cell r="M862" t="e">
            <v>#N/A</v>
          </cell>
          <cell r="N862" t="e">
            <v>#N/A</v>
          </cell>
        </row>
        <row r="863">
          <cell r="D863" t="str">
            <v xml:space="preserve"> </v>
          </cell>
          <cell r="E863" t="e">
            <v>#N/A</v>
          </cell>
          <cell r="F863" t="e">
            <v>#N/A</v>
          </cell>
          <cell r="G863">
            <v>0</v>
          </cell>
          <cell r="H863">
            <v>0</v>
          </cell>
          <cell r="I863" t="str">
            <v xml:space="preserve"> </v>
          </cell>
          <cell r="J863">
            <v>0</v>
          </cell>
          <cell r="K863">
            <v>0</v>
          </cell>
          <cell r="M863" t="e">
            <v>#N/A</v>
          </cell>
          <cell r="N863" t="e">
            <v>#N/A</v>
          </cell>
        </row>
        <row r="864">
          <cell r="D864" t="str">
            <v xml:space="preserve"> </v>
          </cell>
          <cell r="E864" t="e">
            <v>#N/A</v>
          </cell>
          <cell r="F864" t="e">
            <v>#N/A</v>
          </cell>
          <cell r="G864">
            <v>0</v>
          </cell>
          <cell r="H864">
            <v>0</v>
          </cell>
          <cell r="I864" t="str">
            <v xml:space="preserve"> </v>
          </cell>
          <cell r="J864">
            <v>0</v>
          </cell>
          <cell r="K864">
            <v>0</v>
          </cell>
          <cell r="M864" t="e">
            <v>#N/A</v>
          </cell>
          <cell r="N864" t="e">
            <v>#N/A</v>
          </cell>
        </row>
        <row r="865">
          <cell r="D865" t="str">
            <v xml:space="preserve"> </v>
          </cell>
          <cell r="E865" t="e">
            <v>#N/A</v>
          </cell>
          <cell r="F865" t="e">
            <v>#N/A</v>
          </cell>
          <cell r="G865">
            <v>0</v>
          </cell>
          <cell r="H865">
            <v>0</v>
          </cell>
          <cell r="I865" t="str">
            <v xml:space="preserve"> </v>
          </cell>
          <cell r="J865">
            <v>0</v>
          </cell>
          <cell r="K865">
            <v>0</v>
          </cell>
          <cell r="M865" t="e">
            <v>#N/A</v>
          </cell>
          <cell r="N865" t="e">
            <v>#N/A</v>
          </cell>
        </row>
        <row r="866">
          <cell r="D866" t="str">
            <v xml:space="preserve"> </v>
          </cell>
          <cell r="E866" t="e">
            <v>#N/A</v>
          </cell>
          <cell r="F866" t="e">
            <v>#N/A</v>
          </cell>
          <cell r="G866">
            <v>0</v>
          </cell>
          <cell r="H866">
            <v>0</v>
          </cell>
          <cell r="I866" t="str">
            <v xml:space="preserve"> </v>
          </cell>
          <cell r="J866">
            <v>0</v>
          </cell>
          <cell r="K866">
            <v>0</v>
          </cell>
          <cell r="M866" t="e">
            <v>#N/A</v>
          </cell>
          <cell r="N866" t="e">
            <v>#N/A</v>
          </cell>
        </row>
        <row r="867">
          <cell r="D867" t="str">
            <v xml:space="preserve"> </v>
          </cell>
          <cell r="E867" t="e">
            <v>#N/A</v>
          </cell>
          <cell r="F867" t="e">
            <v>#N/A</v>
          </cell>
          <cell r="G867">
            <v>0</v>
          </cell>
          <cell r="H867">
            <v>0</v>
          </cell>
          <cell r="I867" t="str">
            <v xml:space="preserve"> </v>
          </cell>
          <cell r="J867">
            <v>0</v>
          </cell>
          <cell r="K867">
            <v>0</v>
          </cell>
          <cell r="M867" t="e">
            <v>#N/A</v>
          </cell>
          <cell r="N867" t="e">
            <v>#N/A</v>
          </cell>
        </row>
        <row r="868">
          <cell r="D868" t="str">
            <v xml:space="preserve"> </v>
          </cell>
          <cell r="E868" t="e">
            <v>#N/A</v>
          </cell>
          <cell r="F868" t="e">
            <v>#N/A</v>
          </cell>
          <cell r="G868">
            <v>0</v>
          </cell>
          <cell r="H868">
            <v>0</v>
          </cell>
          <cell r="I868" t="str">
            <v xml:space="preserve"> </v>
          </cell>
          <cell r="J868">
            <v>0</v>
          </cell>
          <cell r="K868">
            <v>0</v>
          </cell>
          <cell r="M868" t="e">
            <v>#N/A</v>
          </cell>
          <cell r="N868" t="e">
            <v>#N/A</v>
          </cell>
        </row>
        <row r="869">
          <cell r="D869" t="str">
            <v xml:space="preserve"> </v>
          </cell>
          <cell r="E869" t="e">
            <v>#N/A</v>
          </cell>
          <cell r="F869" t="e">
            <v>#N/A</v>
          </cell>
          <cell r="G869">
            <v>0</v>
          </cell>
          <cell r="H869">
            <v>0</v>
          </cell>
          <cell r="I869" t="str">
            <v xml:space="preserve"> </v>
          </cell>
          <cell r="J869">
            <v>0</v>
          </cell>
          <cell r="K869">
            <v>0</v>
          </cell>
          <cell r="M869" t="e">
            <v>#N/A</v>
          </cell>
          <cell r="N869" t="e">
            <v>#N/A</v>
          </cell>
        </row>
        <row r="870">
          <cell r="D870" t="str">
            <v xml:space="preserve"> </v>
          </cell>
          <cell r="E870" t="e">
            <v>#N/A</v>
          </cell>
          <cell r="F870" t="e">
            <v>#N/A</v>
          </cell>
          <cell r="G870">
            <v>0</v>
          </cell>
          <cell r="H870">
            <v>0</v>
          </cell>
          <cell r="I870" t="str">
            <v xml:space="preserve"> </v>
          </cell>
          <cell r="J870">
            <v>0</v>
          </cell>
          <cell r="K870">
            <v>0</v>
          </cell>
          <cell r="M870" t="e">
            <v>#N/A</v>
          </cell>
          <cell r="N870" t="e">
            <v>#N/A</v>
          </cell>
        </row>
        <row r="871">
          <cell r="D871" t="str">
            <v xml:space="preserve"> </v>
          </cell>
          <cell r="E871" t="e">
            <v>#N/A</v>
          </cell>
          <cell r="F871" t="e">
            <v>#N/A</v>
          </cell>
          <cell r="G871">
            <v>0</v>
          </cell>
          <cell r="H871">
            <v>0</v>
          </cell>
          <cell r="I871" t="str">
            <v xml:space="preserve"> </v>
          </cell>
          <cell r="J871">
            <v>0</v>
          </cell>
          <cell r="K871">
            <v>0</v>
          </cell>
          <cell r="M871" t="e">
            <v>#N/A</v>
          </cell>
          <cell r="N871" t="e">
            <v>#N/A</v>
          </cell>
        </row>
        <row r="872">
          <cell r="D872" t="str">
            <v xml:space="preserve"> </v>
          </cell>
          <cell r="E872" t="e">
            <v>#N/A</v>
          </cell>
          <cell r="F872" t="e">
            <v>#N/A</v>
          </cell>
          <cell r="G872">
            <v>0</v>
          </cell>
          <cell r="H872">
            <v>0</v>
          </cell>
          <cell r="I872" t="str">
            <v xml:space="preserve"> </v>
          </cell>
          <cell r="J872">
            <v>0</v>
          </cell>
          <cell r="K872">
            <v>0</v>
          </cell>
          <cell r="M872" t="e">
            <v>#N/A</v>
          </cell>
          <cell r="N872" t="e">
            <v>#N/A</v>
          </cell>
        </row>
        <row r="873">
          <cell r="D873" t="str">
            <v xml:space="preserve"> </v>
          </cell>
          <cell r="E873" t="e">
            <v>#N/A</v>
          </cell>
          <cell r="F873" t="e">
            <v>#N/A</v>
          </cell>
          <cell r="G873">
            <v>0</v>
          </cell>
          <cell r="H873">
            <v>0</v>
          </cell>
          <cell r="I873" t="str">
            <v xml:space="preserve"> </v>
          </cell>
          <cell r="J873">
            <v>0</v>
          </cell>
          <cell r="K873">
            <v>0</v>
          </cell>
          <cell r="M873" t="e">
            <v>#N/A</v>
          </cell>
          <cell r="N873" t="e">
            <v>#N/A</v>
          </cell>
        </row>
        <row r="874">
          <cell r="D874" t="str">
            <v xml:space="preserve"> </v>
          </cell>
          <cell r="E874" t="e">
            <v>#N/A</v>
          </cell>
          <cell r="F874" t="e">
            <v>#N/A</v>
          </cell>
          <cell r="G874">
            <v>0</v>
          </cell>
          <cell r="H874">
            <v>0</v>
          </cell>
          <cell r="I874" t="str">
            <v xml:space="preserve"> </v>
          </cell>
          <cell r="J874">
            <v>0</v>
          </cell>
          <cell r="K874">
            <v>0</v>
          </cell>
          <cell r="M874" t="e">
            <v>#N/A</v>
          </cell>
          <cell r="N874" t="e">
            <v>#N/A</v>
          </cell>
        </row>
        <row r="875">
          <cell r="D875" t="str">
            <v xml:space="preserve"> </v>
          </cell>
          <cell r="E875" t="e">
            <v>#N/A</v>
          </cell>
          <cell r="F875" t="e">
            <v>#N/A</v>
          </cell>
          <cell r="G875">
            <v>0</v>
          </cell>
          <cell r="H875">
            <v>0</v>
          </cell>
          <cell r="I875" t="str">
            <v xml:space="preserve"> </v>
          </cell>
          <cell r="J875">
            <v>0</v>
          </cell>
          <cell r="K875">
            <v>0</v>
          </cell>
          <cell r="M875" t="e">
            <v>#N/A</v>
          </cell>
          <cell r="N875" t="e">
            <v>#N/A</v>
          </cell>
        </row>
        <row r="876">
          <cell r="D876" t="str">
            <v xml:space="preserve"> </v>
          </cell>
          <cell r="E876" t="e">
            <v>#N/A</v>
          </cell>
          <cell r="F876" t="e">
            <v>#N/A</v>
          </cell>
          <cell r="G876">
            <v>0</v>
          </cell>
          <cell r="H876">
            <v>0</v>
          </cell>
          <cell r="I876" t="str">
            <v xml:space="preserve"> </v>
          </cell>
          <cell r="J876">
            <v>0</v>
          </cell>
          <cell r="K876">
            <v>0</v>
          </cell>
          <cell r="M876" t="e">
            <v>#N/A</v>
          </cell>
          <cell r="N876" t="e">
            <v>#N/A</v>
          </cell>
        </row>
        <row r="877">
          <cell r="D877" t="str">
            <v xml:space="preserve"> </v>
          </cell>
          <cell r="E877" t="e">
            <v>#N/A</v>
          </cell>
          <cell r="F877" t="e">
            <v>#N/A</v>
          </cell>
          <cell r="G877">
            <v>0</v>
          </cell>
          <cell r="H877">
            <v>0</v>
          </cell>
          <cell r="I877" t="str">
            <v xml:space="preserve"> </v>
          </cell>
          <cell r="J877">
            <v>0</v>
          </cell>
          <cell r="K877">
            <v>0</v>
          </cell>
          <cell r="M877" t="e">
            <v>#N/A</v>
          </cell>
          <cell r="N877" t="e">
            <v>#N/A</v>
          </cell>
        </row>
        <row r="878">
          <cell r="D878" t="str">
            <v xml:space="preserve"> </v>
          </cell>
          <cell r="E878" t="e">
            <v>#N/A</v>
          </cell>
          <cell r="F878" t="e">
            <v>#N/A</v>
          </cell>
          <cell r="G878">
            <v>0</v>
          </cell>
          <cell r="H878">
            <v>0</v>
          </cell>
          <cell r="I878" t="str">
            <v xml:space="preserve"> </v>
          </cell>
          <cell r="J878">
            <v>0</v>
          </cell>
          <cell r="K878">
            <v>0</v>
          </cell>
          <cell r="M878" t="e">
            <v>#N/A</v>
          </cell>
          <cell r="N878" t="e">
            <v>#N/A</v>
          </cell>
        </row>
        <row r="879">
          <cell r="D879" t="str">
            <v xml:space="preserve"> </v>
          </cell>
          <cell r="E879" t="e">
            <v>#N/A</v>
          </cell>
          <cell r="F879" t="e">
            <v>#N/A</v>
          </cell>
          <cell r="G879">
            <v>0</v>
          </cell>
          <cell r="H879">
            <v>0</v>
          </cell>
          <cell r="I879" t="str">
            <v xml:space="preserve"> </v>
          </cell>
          <cell r="J879">
            <v>0</v>
          </cell>
          <cell r="K879">
            <v>0</v>
          </cell>
          <cell r="M879" t="e">
            <v>#N/A</v>
          </cell>
          <cell r="N879" t="e">
            <v>#N/A</v>
          </cell>
        </row>
        <row r="880">
          <cell r="D880" t="str">
            <v xml:space="preserve"> </v>
          </cell>
          <cell r="E880" t="e">
            <v>#N/A</v>
          </cell>
          <cell r="F880" t="e">
            <v>#N/A</v>
          </cell>
          <cell r="G880">
            <v>0</v>
          </cell>
          <cell r="H880">
            <v>0</v>
          </cell>
          <cell r="I880" t="str">
            <v xml:space="preserve"> </v>
          </cell>
          <cell r="J880">
            <v>0</v>
          </cell>
          <cell r="K880">
            <v>0</v>
          </cell>
          <cell r="M880" t="e">
            <v>#N/A</v>
          </cell>
          <cell r="N880" t="e">
            <v>#N/A</v>
          </cell>
        </row>
        <row r="881">
          <cell r="D881" t="str">
            <v xml:space="preserve"> </v>
          </cell>
          <cell r="E881" t="e">
            <v>#N/A</v>
          </cell>
          <cell r="F881" t="e">
            <v>#N/A</v>
          </cell>
          <cell r="G881">
            <v>0</v>
          </cell>
          <cell r="H881">
            <v>0</v>
          </cell>
          <cell r="I881" t="str">
            <v xml:space="preserve"> </v>
          </cell>
          <cell r="J881">
            <v>0</v>
          </cell>
          <cell r="K881">
            <v>0</v>
          </cell>
          <cell r="M881" t="e">
            <v>#N/A</v>
          </cell>
          <cell r="N881" t="e">
            <v>#N/A</v>
          </cell>
        </row>
        <row r="882">
          <cell r="D882" t="str">
            <v xml:space="preserve"> </v>
          </cell>
          <cell r="E882" t="e">
            <v>#N/A</v>
          </cell>
          <cell r="F882" t="e">
            <v>#N/A</v>
          </cell>
          <cell r="G882">
            <v>0</v>
          </cell>
          <cell r="H882">
            <v>0</v>
          </cell>
          <cell r="I882" t="str">
            <v xml:space="preserve"> </v>
          </cell>
          <cell r="J882">
            <v>0</v>
          </cell>
          <cell r="K882">
            <v>0</v>
          </cell>
          <cell r="M882" t="e">
            <v>#N/A</v>
          </cell>
          <cell r="N882" t="e">
            <v>#N/A</v>
          </cell>
        </row>
        <row r="883">
          <cell r="D883" t="str">
            <v xml:space="preserve"> </v>
          </cell>
          <cell r="E883" t="e">
            <v>#N/A</v>
          </cell>
          <cell r="F883" t="e">
            <v>#N/A</v>
          </cell>
          <cell r="G883">
            <v>0</v>
          </cell>
          <cell r="H883">
            <v>0</v>
          </cell>
          <cell r="I883" t="str">
            <v xml:space="preserve"> </v>
          </cell>
          <cell r="J883">
            <v>0</v>
          </cell>
          <cell r="K883">
            <v>0</v>
          </cell>
          <cell r="M883" t="e">
            <v>#N/A</v>
          </cell>
          <cell r="N883" t="e">
            <v>#N/A</v>
          </cell>
        </row>
        <row r="884">
          <cell r="D884" t="str">
            <v xml:space="preserve"> </v>
          </cell>
          <cell r="E884" t="e">
            <v>#N/A</v>
          </cell>
          <cell r="F884" t="e">
            <v>#N/A</v>
          </cell>
          <cell r="G884">
            <v>0</v>
          </cell>
          <cell r="H884">
            <v>0</v>
          </cell>
          <cell r="I884" t="str">
            <v xml:space="preserve"> </v>
          </cell>
          <cell r="J884">
            <v>0</v>
          </cell>
          <cell r="K884">
            <v>0</v>
          </cell>
          <cell r="M884" t="e">
            <v>#N/A</v>
          </cell>
          <cell r="N884" t="e">
            <v>#N/A</v>
          </cell>
        </row>
        <row r="885">
          <cell r="D885" t="str">
            <v xml:space="preserve"> </v>
          </cell>
          <cell r="E885" t="e">
            <v>#N/A</v>
          </cell>
          <cell r="F885" t="e">
            <v>#N/A</v>
          </cell>
          <cell r="G885">
            <v>0</v>
          </cell>
          <cell r="H885">
            <v>0</v>
          </cell>
          <cell r="I885" t="str">
            <v xml:space="preserve"> </v>
          </cell>
          <cell r="J885">
            <v>0</v>
          </cell>
          <cell r="K885">
            <v>0</v>
          </cell>
          <cell r="M885" t="e">
            <v>#N/A</v>
          </cell>
          <cell r="N885" t="e">
            <v>#N/A</v>
          </cell>
        </row>
        <row r="886">
          <cell r="D886" t="str">
            <v xml:space="preserve"> </v>
          </cell>
          <cell r="E886" t="e">
            <v>#N/A</v>
          </cell>
          <cell r="F886" t="e">
            <v>#N/A</v>
          </cell>
          <cell r="G886">
            <v>0</v>
          </cell>
          <cell r="H886">
            <v>0</v>
          </cell>
          <cell r="I886" t="str">
            <v xml:space="preserve"> </v>
          </cell>
          <cell r="J886">
            <v>0</v>
          </cell>
          <cell r="K886">
            <v>0</v>
          </cell>
          <cell r="M886" t="e">
            <v>#N/A</v>
          </cell>
          <cell r="N886" t="e">
            <v>#N/A</v>
          </cell>
        </row>
        <row r="887">
          <cell r="D887" t="str">
            <v xml:space="preserve"> </v>
          </cell>
          <cell r="E887" t="e">
            <v>#N/A</v>
          </cell>
          <cell r="F887" t="e">
            <v>#N/A</v>
          </cell>
          <cell r="G887">
            <v>0</v>
          </cell>
          <cell r="H887">
            <v>0</v>
          </cell>
          <cell r="I887" t="str">
            <v xml:space="preserve"> </v>
          </cell>
          <cell r="J887">
            <v>0</v>
          </cell>
          <cell r="K887">
            <v>0</v>
          </cell>
          <cell r="M887" t="e">
            <v>#N/A</v>
          </cell>
          <cell r="N887" t="e">
            <v>#N/A</v>
          </cell>
        </row>
        <row r="888">
          <cell r="D888" t="str">
            <v xml:space="preserve"> </v>
          </cell>
          <cell r="E888" t="e">
            <v>#N/A</v>
          </cell>
          <cell r="F888" t="e">
            <v>#N/A</v>
          </cell>
          <cell r="G888">
            <v>0</v>
          </cell>
          <cell r="H888">
            <v>0</v>
          </cell>
          <cell r="I888" t="str">
            <v xml:space="preserve"> </v>
          </cell>
          <cell r="J888">
            <v>0</v>
          </cell>
          <cell r="K888">
            <v>0</v>
          </cell>
          <cell r="M888" t="e">
            <v>#N/A</v>
          </cell>
          <cell r="N888" t="e">
            <v>#N/A</v>
          </cell>
        </row>
        <row r="889">
          <cell r="D889" t="str">
            <v xml:space="preserve"> </v>
          </cell>
          <cell r="E889" t="e">
            <v>#N/A</v>
          </cell>
          <cell r="F889" t="e">
            <v>#N/A</v>
          </cell>
          <cell r="G889">
            <v>0</v>
          </cell>
          <cell r="H889">
            <v>0</v>
          </cell>
          <cell r="I889" t="str">
            <v xml:space="preserve"> </v>
          </cell>
          <cell r="J889">
            <v>0</v>
          </cell>
          <cell r="K889">
            <v>0</v>
          </cell>
          <cell r="M889" t="e">
            <v>#N/A</v>
          </cell>
          <cell r="N889" t="e">
            <v>#N/A</v>
          </cell>
        </row>
        <row r="890">
          <cell r="D890" t="str">
            <v xml:space="preserve"> </v>
          </cell>
          <cell r="E890" t="e">
            <v>#N/A</v>
          </cell>
          <cell r="F890" t="e">
            <v>#N/A</v>
          </cell>
          <cell r="G890">
            <v>0</v>
          </cell>
          <cell r="H890">
            <v>0</v>
          </cell>
          <cell r="I890" t="str">
            <v xml:space="preserve"> </v>
          </cell>
          <cell r="J890">
            <v>0</v>
          </cell>
          <cell r="K890">
            <v>0</v>
          </cell>
          <cell r="M890" t="e">
            <v>#N/A</v>
          </cell>
          <cell r="N890" t="e">
            <v>#N/A</v>
          </cell>
        </row>
        <row r="891">
          <cell r="D891" t="str">
            <v xml:space="preserve"> </v>
          </cell>
          <cell r="E891" t="e">
            <v>#N/A</v>
          </cell>
          <cell r="F891" t="e">
            <v>#N/A</v>
          </cell>
          <cell r="G891">
            <v>0</v>
          </cell>
          <cell r="H891">
            <v>0</v>
          </cell>
          <cell r="I891" t="str">
            <v xml:space="preserve"> </v>
          </cell>
          <cell r="J891">
            <v>0</v>
          </cell>
          <cell r="K891">
            <v>0</v>
          </cell>
          <cell r="M891" t="e">
            <v>#N/A</v>
          </cell>
          <cell r="N891" t="e">
            <v>#N/A</v>
          </cell>
        </row>
        <row r="892">
          <cell r="D892" t="str">
            <v xml:space="preserve"> </v>
          </cell>
          <cell r="E892" t="e">
            <v>#N/A</v>
          </cell>
          <cell r="F892" t="e">
            <v>#N/A</v>
          </cell>
          <cell r="G892">
            <v>0</v>
          </cell>
          <cell r="H892">
            <v>0</v>
          </cell>
          <cell r="I892" t="str">
            <v xml:space="preserve"> </v>
          </cell>
          <cell r="J892">
            <v>0</v>
          </cell>
          <cell r="K892">
            <v>0</v>
          </cell>
          <cell r="M892" t="e">
            <v>#N/A</v>
          </cell>
          <cell r="N892" t="e">
            <v>#N/A</v>
          </cell>
        </row>
        <row r="893">
          <cell r="D893" t="str">
            <v xml:space="preserve"> </v>
          </cell>
          <cell r="E893" t="e">
            <v>#N/A</v>
          </cell>
          <cell r="F893" t="e">
            <v>#N/A</v>
          </cell>
          <cell r="G893">
            <v>0</v>
          </cell>
          <cell r="H893">
            <v>0</v>
          </cell>
          <cell r="I893" t="str">
            <v xml:space="preserve"> </v>
          </cell>
          <cell r="J893">
            <v>0</v>
          </cell>
          <cell r="K893">
            <v>0</v>
          </cell>
          <cell r="M893" t="e">
            <v>#N/A</v>
          </cell>
          <cell r="N893" t="e">
            <v>#N/A</v>
          </cell>
        </row>
        <row r="894">
          <cell r="D894" t="str">
            <v xml:space="preserve"> </v>
          </cell>
          <cell r="E894" t="e">
            <v>#N/A</v>
          </cell>
          <cell r="F894" t="e">
            <v>#N/A</v>
          </cell>
          <cell r="G894">
            <v>0</v>
          </cell>
          <cell r="H894">
            <v>0</v>
          </cell>
          <cell r="I894" t="str">
            <v xml:space="preserve"> </v>
          </cell>
          <cell r="J894">
            <v>0</v>
          </cell>
          <cell r="K894">
            <v>0</v>
          </cell>
          <cell r="M894" t="e">
            <v>#N/A</v>
          </cell>
          <cell r="N894" t="e">
            <v>#N/A</v>
          </cell>
        </row>
        <row r="895">
          <cell r="D895" t="str">
            <v xml:space="preserve"> </v>
          </cell>
          <cell r="E895" t="e">
            <v>#N/A</v>
          </cell>
          <cell r="F895" t="e">
            <v>#N/A</v>
          </cell>
          <cell r="G895">
            <v>0</v>
          </cell>
          <cell r="H895">
            <v>0</v>
          </cell>
          <cell r="I895" t="str">
            <v xml:space="preserve"> </v>
          </cell>
          <cell r="J895">
            <v>0</v>
          </cell>
          <cell r="K895">
            <v>0</v>
          </cell>
          <cell r="M895" t="e">
            <v>#N/A</v>
          </cell>
          <cell r="N895" t="e">
            <v>#N/A</v>
          </cell>
        </row>
        <row r="896">
          <cell r="D896" t="str">
            <v xml:space="preserve"> </v>
          </cell>
          <cell r="E896" t="e">
            <v>#N/A</v>
          </cell>
          <cell r="F896" t="e">
            <v>#N/A</v>
          </cell>
          <cell r="G896">
            <v>0</v>
          </cell>
          <cell r="H896">
            <v>0</v>
          </cell>
          <cell r="I896" t="str">
            <v xml:space="preserve"> </v>
          </cell>
          <cell r="J896">
            <v>0</v>
          </cell>
          <cell r="K896">
            <v>0</v>
          </cell>
          <cell r="M896" t="e">
            <v>#N/A</v>
          </cell>
          <cell r="N896" t="e">
            <v>#N/A</v>
          </cell>
        </row>
        <row r="897">
          <cell r="D897" t="str">
            <v xml:space="preserve"> </v>
          </cell>
          <cell r="E897" t="e">
            <v>#N/A</v>
          </cell>
          <cell r="F897" t="e">
            <v>#N/A</v>
          </cell>
          <cell r="G897">
            <v>0</v>
          </cell>
          <cell r="H897">
            <v>0</v>
          </cell>
          <cell r="I897" t="str">
            <v xml:space="preserve"> </v>
          </cell>
          <cell r="J897">
            <v>0</v>
          </cell>
          <cell r="K897">
            <v>0</v>
          </cell>
          <cell r="M897" t="e">
            <v>#N/A</v>
          </cell>
          <cell r="N897" t="e">
            <v>#N/A</v>
          </cell>
        </row>
        <row r="898">
          <cell r="D898" t="str">
            <v xml:space="preserve"> </v>
          </cell>
          <cell r="E898" t="e">
            <v>#N/A</v>
          </cell>
          <cell r="F898" t="e">
            <v>#N/A</v>
          </cell>
          <cell r="G898">
            <v>0</v>
          </cell>
          <cell r="H898">
            <v>0</v>
          </cell>
          <cell r="I898" t="str">
            <v xml:space="preserve"> </v>
          </cell>
          <cell r="J898">
            <v>0</v>
          </cell>
          <cell r="K898">
            <v>0</v>
          </cell>
          <cell r="M898" t="e">
            <v>#N/A</v>
          </cell>
          <cell r="N898" t="e">
            <v>#N/A</v>
          </cell>
        </row>
        <row r="899">
          <cell r="D899" t="str">
            <v xml:space="preserve"> </v>
          </cell>
          <cell r="E899" t="e">
            <v>#N/A</v>
          </cell>
          <cell r="F899" t="e">
            <v>#N/A</v>
          </cell>
          <cell r="G899">
            <v>0</v>
          </cell>
          <cell r="H899">
            <v>0</v>
          </cell>
          <cell r="I899" t="str">
            <v xml:space="preserve"> </v>
          </cell>
          <cell r="J899">
            <v>0</v>
          </cell>
          <cell r="K899">
            <v>0</v>
          </cell>
          <cell r="M899" t="e">
            <v>#N/A</v>
          </cell>
          <cell r="N899" t="e">
            <v>#N/A</v>
          </cell>
        </row>
        <row r="900">
          <cell r="D900" t="str">
            <v xml:space="preserve"> </v>
          </cell>
          <cell r="E900" t="e">
            <v>#N/A</v>
          </cell>
          <cell r="F900" t="e">
            <v>#N/A</v>
          </cell>
          <cell r="G900">
            <v>0</v>
          </cell>
          <cell r="H900">
            <v>0</v>
          </cell>
          <cell r="I900" t="str">
            <v xml:space="preserve"> </v>
          </cell>
          <cell r="J900">
            <v>0</v>
          </cell>
          <cell r="K900">
            <v>0</v>
          </cell>
          <cell r="M900" t="e">
            <v>#N/A</v>
          </cell>
          <cell r="N900" t="e">
            <v>#N/A</v>
          </cell>
        </row>
        <row r="901">
          <cell r="D901" t="str">
            <v xml:space="preserve"> </v>
          </cell>
          <cell r="E901" t="e">
            <v>#N/A</v>
          </cell>
          <cell r="F901" t="e">
            <v>#N/A</v>
          </cell>
          <cell r="G901">
            <v>0</v>
          </cell>
          <cell r="H901">
            <v>0</v>
          </cell>
          <cell r="I901" t="str">
            <v xml:space="preserve"> </v>
          </cell>
          <cell r="J901">
            <v>0</v>
          </cell>
          <cell r="K901">
            <v>0</v>
          </cell>
          <cell r="M901" t="e">
            <v>#N/A</v>
          </cell>
          <cell r="N901" t="e">
            <v>#N/A</v>
          </cell>
        </row>
        <row r="902">
          <cell r="D902" t="str">
            <v xml:space="preserve"> </v>
          </cell>
          <cell r="E902" t="e">
            <v>#N/A</v>
          </cell>
          <cell r="F902" t="e">
            <v>#N/A</v>
          </cell>
          <cell r="G902">
            <v>0</v>
          </cell>
          <cell r="H902">
            <v>0</v>
          </cell>
          <cell r="I902" t="str">
            <v xml:space="preserve"> </v>
          </cell>
          <cell r="J902">
            <v>0</v>
          </cell>
          <cell r="K902">
            <v>0</v>
          </cell>
          <cell r="M902" t="e">
            <v>#N/A</v>
          </cell>
          <cell r="N902" t="e">
            <v>#N/A</v>
          </cell>
        </row>
        <row r="903">
          <cell r="D903" t="str">
            <v xml:space="preserve"> </v>
          </cell>
          <cell r="E903" t="e">
            <v>#N/A</v>
          </cell>
          <cell r="F903" t="e">
            <v>#N/A</v>
          </cell>
          <cell r="G903">
            <v>0</v>
          </cell>
          <cell r="H903">
            <v>0</v>
          </cell>
          <cell r="I903" t="str">
            <v xml:space="preserve"> </v>
          </cell>
          <cell r="J903">
            <v>0</v>
          </cell>
          <cell r="K903">
            <v>0</v>
          </cell>
          <cell r="M903" t="e">
            <v>#N/A</v>
          </cell>
          <cell r="N903" t="e">
            <v>#N/A</v>
          </cell>
        </row>
        <row r="904">
          <cell r="D904" t="str">
            <v xml:space="preserve"> </v>
          </cell>
          <cell r="E904" t="e">
            <v>#N/A</v>
          </cell>
          <cell r="F904" t="e">
            <v>#N/A</v>
          </cell>
          <cell r="G904">
            <v>0</v>
          </cell>
          <cell r="H904">
            <v>0</v>
          </cell>
          <cell r="I904" t="str">
            <v xml:space="preserve"> </v>
          </cell>
          <cell r="J904">
            <v>0</v>
          </cell>
          <cell r="K904">
            <v>0</v>
          </cell>
          <cell r="M904" t="e">
            <v>#N/A</v>
          </cell>
          <cell r="N904" t="e">
            <v>#N/A</v>
          </cell>
        </row>
        <row r="905">
          <cell r="D905" t="str">
            <v xml:space="preserve"> </v>
          </cell>
          <cell r="E905" t="e">
            <v>#N/A</v>
          </cell>
          <cell r="F905" t="e">
            <v>#N/A</v>
          </cell>
          <cell r="G905">
            <v>0</v>
          </cell>
          <cell r="H905">
            <v>0</v>
          </cell>
          <cell r="I905" t="str">
            <v xml:space="preserve"> </v>
          </cell>
          <cell r="J905">
            <v>0</v>
          </cell>
          <cell r="K905">
            <v>0</v>
          </cell>
          <cell r="M905" t="e">
            <v>#N/A</v>
          </cell>
          <cell r="N905" t="e">
            <v>#N/A</v>
          </cell>
        </row>
        <row r="906">
          <cell r="D906" t="str">
            <v xml:space="preserve"> </v>
          </cell>
          <cell r="E906" t="e">
            <v>#N/A</v>
          </cell>
          <cell r="F906" t="e">
            <v>#N/A</v>
          </cell>
          <cell r="G906">
            <v>0</v>
          </cell>
          <cell r="H906">
            <v>0</v>
          </cell>
          <cell r="I906" t="str">
            <v xml:space="preserve"> </v>
          </cell>
          <cell r="J906">
            <v>0</v>
          </cell>
          <cell r="K906">
            <v>0</v>
          </cell>
          <cell r="M906" t="e">
            <v>#N/A</v>
          </cell>
          <cell r="N906" t="e">
            <v>#N/A</v>
          </cell>
        </row>
        <row r="907">
          <cell r="D907" t="str">
            <v xml:space="preserve"> </v>
          </cell>
          <cell r="E907" t="e">
            <v>#N/A</v>
          </cell>
          <cell r="F907" t="e">
            <v>#N/A</v>
          </cell>
          <cell r="G907">
            <v>0</v>
          </cell>
          <cell r="H907">
            <v>0</v>
          </cell>
          <cell r="I907" t="str">
            <v xml:space="preserve"> </v>
          </cell>
          <cell r="J907">
            <v>0</v>
          </cell>
          <cell r="K907">
            <v>0</v>
          </cell>
          <cell r="M907" t="e">
            <v>#N/A</v>
          </cell>
          <cell r="N907" t="e">
            <v>#N/A</v>
          </cell>
        </row>
        <row r="908">
          <cell r="D908" t="str">
            <v xml:space="preserve"> </v>
          </cell>
          <cell r="E908" t="e">
            <v>#N/A</v>
          </cell>
          <cell r="F908" t="e">
            <v>#N/A</v>
          </cell>
          <cell r="G908">
            <v>0</v>
          </cell>
          <cell r="H908">
            <v>0</v>
          </cell>
          <cell r="I908" t="str">
            <v xml:space="preserve"> </v>
          </cell>
          <cell r="J908">
            <v>0</v>
          </cell>
          <cell r="K908">
            <v>0</v>
          </cell>
          <cell r="M908" t="e">
            <v>#N/A</v>
          </cell>
          <cell r="N908" t="e">
            <v>#N/A</v>
          </cell>
        </row>
        <row r="909">
          <cell r="D909" t="str">
            <v xml:space="preserve"> </v>
          </cell>
          <cell r="E909" t="e">
            <v>#N/A</v>
          </cell>
          <cell r="F909" t="e">
            <v>#N/A</v>
          </cell>
          <cell r="G909">
            <v>0</v>
          </cell>
          <cell r="H909">
            <v>0</v>
          </cell>
          <cell r="I909" t="str">
            <v xml:space="preserve"> </v>
          </cell>
          <cell r="J909">
            <v>0</v>
          </cell>
          <cell r="K909">
            <v>0</v>
          </cell>
          <cell r="M909" t="e">
            <v>#N/A</v>
          </cell>
          <cell r="N909" t="e">
            <v>#N/A</v>
          </cell>
        </row>
        <row r="910">
          <cell r="D910" t="str">
            <v xml:space="preserve"> </v>
          </cell>
          <cell r="E910" t="e">
            <v>#N/A</v>
          </cell>
          <cell r="F910" t="e">
            <v>#N/A</v>
          </cell>
          <cell r="G910">
            <v>0</v>
          </cell>
          <cell r="H910">
            <v>0</v>
          </cell>
          <cell r="I910" t="str">
            <v xml:space="preserve"> </v>
          </cell>
          <cell r="J910">
            <v>0</v>
          </cell>
          <cell r="K910">
            <v>0</v>
          </cell>
          <cell r="M910" t="e">
            <v>#N/A</v>
          </cell>
          <cell r="N910" t="e">
            <v>#N/A</v>
          </cell>
        </row>
        <row r="911">
          <cell r="D911" t="str">
            <v xml:space="preserve"> </v>
          </cell>
          <cell r="E911" t="e">
            <v>#N/A</v>
          </cell>
          <cell r="F911" t="e">
            <v>#N/A</v>
          </cell>
          <cell r="G911">
            <v>0</v>
          </cell>
          <cell r="H911">
            <v>0</v>
          </cell>
          <cell r="I911" t="str">
            <v xml:space="preserve"> </v>
          </cell>
          <cell r="J911">
            <v>0</v>
          </cell>
          <cell r="K911">
            <v>0</v>
          </cell>
          <cell r="M911" t="e">
            <v>#N/A</v>
          </cell>
          <cell r="N911" t="e">
            <v>#N/A</v>
          </cell>
        </row>
        <row r="912">
          <cell r="D912" t="str">
            <v xml:space="preserve"> </v>
          </cell>
          <cell r="E912" t="e">
            <v>#N/A</v>
          </cell>
          <cell r="F912" t="e">
            <v>#N/A</v>
          </cell>
          <cell r="G912">
            <v>0</v>
          </cell>
          <cell r="H912">
            <v>0</v>
          </cell>
          <cell r="I912" t="str">
            <v xml:space="preserve"> </v>
          </cell>
          <cell r="J912">
            <v>0</v>
          </cell>
          <cell r="K912">
            <v>0</v>
          </cell>
          <cell r="M912" t="e">
            <v>#N/A</v>
          </cell>
          <cell r="N912" t="e">
            <v>#N/A</v>
          </cell>
        </row>
        <row r="913">
          <cell r="D913" t="str">
            <v xml:space="preserve"> </v>
          </cell>
          <cell r="E913" t="e">
            <v>#N/A</v>
          </cell>
          <cell r="F913" t="e">
            <v>#N/A</v>
          </cell>
          <cell r="G913">
            <v>0</v>
          </cell>
          <cell r="H913">
            <v>0</v>
          </cell>
          <cell r="I913" t="str">
            <v xml:space="preserve"> </v>
          </cell>
          <cell r="J913">
            <v>0</v>
          </cell>
          <cell r="K913">
            <v>0</v>
          </cell>
          <cell r="M913" t="e">
            <v>#N/A</v>
          </cell>
          <cell r="N913" t="e">
            <v>#N/A</v>
          </cell>
        </row>
        <row r="914">
          <cell r="D914" t="str">
            <v xml:space="preserve"> </v>
          </cell>
          <cell r="E914" t="e">
            <v>#N/A</v>
          </cell>
          <cell r="F914" t="e">
            <v>#N/A</v>
          </cell>
          <cell r="G914">
            <v>0</v>
          </cell>
          <cell r="H914">
            <v>0</v>
          </cell>
          <cell r="I914" t="str">
            <v xml:space="preserve"> </v>
          </cell>
          <cell r="J914">
            <v>0</v>
          </cell>
          <cell r="K914">
            <v>0</v>
          </cell>
          <cell r="M914" t="e">
            <v>#N/A</v>
          </cell>
          <cell r="N914" t="e">
            <v>#N/A</v>
          </cell>
        </row>
        <row r="915">
          <cell r="D915" t="str">
            <v xml:space="preserve"> </v>
          </cell>
          <cell r="E915" t="e">
            <v>#N/A</v>
          </cell>
          <cell r="F915" t="e">
            <v>#N/A</v>
          </cell>
          <cell r="G915">
            <v>0</v>
          </cell>
          <cell r="H915">
            <v>0</v>
          </cell>
          <cell r="I915" t="str">
            <v xml:space="preserve"> </v>
          </cell>
          <cell r="J915">
            <v>0</v>
          </cell>
          <cell r="K915">
            <v>0</v>
          </cell>
          <cell r="M915" t="e">
            <v>#N/A</v>
          </cell>
          <cell r="N915" t="e">
            <v>#N/A</v>
          </cell>
        </row>
        <row r="916">
          <cell r="D916" t="str">
            <v xml:space="preserve"> </v>
          </cell>
          <cell r="E916" t="e">
            <v>#N/A</v>
          </cell>
          <cell r="F916" t="e">
            <v>#N/A</v>
          </cell>
          <cell r="G916">
            <v>0</v>
          </cell>
          <cell r="H916">
            <v>0</v>
          </cell>
          <cell r="I916" t="str">
            <v xml:space="preserve"> </v>
          </cell>
          <cell r="J916">
            <v>0</v>
          </cell>
          <cell r="K916">
            <v>0</v>
          </cell>
          <cell r="M916" t="e">
            <v>#N/A</v>
          </cell>
          <cell r="N916" t="e">
            <v>#N/A</v>
          </cell>
        </row>
        <row r="917">
          <cell r="D917" t="str">
            <v xml:space="preserve"> </v>
          </cell>
          <cell r="E917" t="e">
            <v>#N/A</v>
          </cell>
          <cell r="F917" t="e">
            <v>#N/A</v>
          </cell>
          <cell r="G917">
            <v>0</v>
          </cell>
          <cell r="H917">
            <v>0</v>
          </cell>
          <cell r="I917" t="str">
            <v xml:space="preserve"> </v>
          </cell>
          <cell r="J917">
            <v>0</v>
          </cell>
          <cell r="K917">
            <v>0</v>
          </cell>
          <cell r="M917" t="e">
            <v>#N/A</v>
          </cell>
          <cell r="N917" t="e">
            <v>#N/A</v>
          </cell>
        </row>
        <row r="918">
          <cell r="D918" t="str">
            <v xml:space="preserve"> </v>
          </cell>
          <cell r="E918" t="e">
            <v>#N/A</v>
          </cell>
          <cell r="F918" t="e">
            <v>#N/A</v>
          </cell>
          <cell r="G918">
            <v>0</v>
          </cell>
          <cell r="H918">
            <v>0</v>
          </cell>
          <cell r="I918" t="str">
            <v xml:space="preserve"> </v>
          </cell>
          <cell r="J918">
            <v>0</v>
          </cell>
          <cell r="K918">
            <v>0</v>
          </cell>
          <cell r="M918" t="e">
            <v>#N/A</v>
          </cell>
          <cell r="N918" t="e">
            <v>#N/A</v>
          </cell>
        </row>
        <row r="919">
          <cell r="D919" t="str">
            <v xml:space="preserve"> </v>
          </cell>
          <cell r="E919" t="e">
            <v>#N/A</v>
          </cell>
          <cell r="F919" t="e">
            <v>#N/A</v>
          </cell>
          <cell r="G919">
            <v>0</v>
          </cell>
          <cell r="H919">
            <v>0</v>
          </cell>
          <cell r="I919" t="str">
            <v xml:space="preserve"> </v>
          </cell>
          <cell r="J919">
            <v>0</v>
          </cell>
          <cell r="K919">
            <v>0</v>
          </cell>
          <cell r="M919" t="e">
            <v>#N/A</v>
          </cell>
          <cell r="N919" t="e">
            <v>#N/A</v>
          </cell>
        </row>
        <row r="920">
          <cell r="D920" t="str">
            <v xml:space="preserve"> </v>
          </cell>
          <cell r="E920" t="e">
            <v>#N/A</v>
          </cell>
          <cell r="F920" t="e">
            <v>#N/A</v>
          </cell>
          <cell r="G920">
            <v>0</v>
          </cell>
          <cell r="H920">
            <v>0</v>
          </cell>
          <cell r="I920" t="str">
            <v xml:space="preserve"> </v>
          </cell>
          <cell r="J920">
            <v>0</v>
          </cell>
          <cell r="K920">
            <v>0</v>
          </cell>
          <cell r="M920" t="e">
            <v>#N/A</v>
          </cell>
          <cell r="N920" t="e">
            <v>#N/A</v>
          </cell>
        </row>
        <row r="921">
          <cell r="D921" t="str">
            <v xml:space="preserve"> </v>
          </cell>
          <cell r="E921" t="e">
            <v>#N/A</v>
          </cell>
          <cell r="F921" t="e">
            <v>#N/A</v>
          </cell>
          <cell r="G921">
            <v>0</v>
          </cell>
          <cell r="H921">
            <v>0</v>
          </cell>
          <cell r="I921" t="str">
            <v xml:space="preserve"> </v>
          </cell>
          <cell r="J921">
            <v>0</v>
          </cell>
          <cell r="K921">
            <v>0</v>
          </cell>
          <cell r="M921" t="e">
            <v>#N/A</v>
          </cell>
          <cell r="N921" t="e">
            <v>#N/A</v>
          </cell>
        </row>
        <row r="922">
          <cell r="D922" t="str">
            <v xml:space="preserve"> </v>
          </cell>
          <cell r="E922" t="e">
            <v>#N/A</v>
          </cell>
          <cell r="F922" t="e">
            <v>#N/A</v>
          </cell>
          <cell r="G922">
            <v>0</v>
          </cell>
          <cell r="H922">
            <v>0</v>
          </cell>
          <cell r="I922" t="str">
            <v xml:space="preserve"> </v>
          </cell>
          <cell r="J922">
            <v>0</v>
          </cell>
          <cell r="K922">
            <v>0</v>
          </cell>
          <cell r="M922" t="e">
            <v>#N/A</v>
          </cell>
          <cell r="N922" t="e">
            <v>#N/A</v>
          </cell>
        </row>
        <row r="923">
          <cell r="D923" t="str">
            <v xml:space="preserve"> </v>
          </cell>
          <cell r="E923" t="e">
            <v>#N/A</v>
          </cell>
          <cell r="F923" t="e">
            <v>#N/A</v>
          </cell>
          <cell r="G923">
            <v>0</v>
          </cell>
          <cell r="H923">
            <v>0</v>
          </cell>
          <cell r="I923" t="str">
            <v xml:space="preserve"> </v>
          </cell>
          <cell r="J923">
            <v>0</v>
          </cell>
          <cell r="K923">
            <v>0</v>
          </cell>
          <cell r="M923" t="e">
            <v>#N/A</v>
          </cell>
          <cell r="N923" t="e">
            <v>#N/A</v>
          </cell>
        </row>
        <row r="924">
          <cell r="D924" t="str">
            <v xml:space="preserve"> </v>
          </cell>
          <cell r="E924" t="e">
            <v>#N/A</v>
          </cell>
          <cell r="F924" t="e">
            <v>#N/A</v>
          </cell>
          <cell r="G924">
            <v>0</v>
          </cell>
          <cell r="H924">
            <v>0</v>
          </cell>
          <cell r="I924" t="str">
            <v xml:space="preserve"> </v>
          </cell>
          <cell r="J924">
            <v>0</v>
          </cell>
          <cell r="K924">
            <v>0</v>
          </cell>
          <cell r="M924" t="e">
            <v>#N/A</v>
          </cell>
          <cell r="N924" t="e">
            <v>#N/A</v>
          </cell>
        </row>
        <row r="925">
          <cell r="D925" t="str">
            <v xml:space="preserve"> </v>
          </cell>
          <cell r="E925" t="e">
            <v>#N/A</v>
          </cell>
          <cell r="F925" t="e">
            <v>#N/A</v>
          </cell>
          <cell r="G925">
            <v>0</v>
          </cell>
          <cell r="H925">
            <v>0</v>
          </cell>
          <cell r="I925" t="str">
            <v xml:space="preserve"> </v>
          </cell>
          <cell r="J925">
            <v>0</v>
          </cell>
          <cell r="K925">
            <v>0</v>
          </cell>
          <cell r="M925" t="e">
            <v>#N/A</v>
          </cell>
          <cell r="N925" t="e">
            <v>#N/A</v>
          </cell>
        </row>
        <row r="926">
          <cell r="D926" t="str">
            <v xml:space="preserve"> </v>
          </cell>
          <cell r="E926" t="e">
            <v>#N/A</v>
          </cell>
          <cell r="F926" t="e">
            <v>#N/A</v>
          </cell>
          <cell r="G926">
            <v>0</v>
          </cell>
          <cell r="H926">
            <v>0</v>
          </cell>
          <cell r="I926" t="str">
            <v xml:space="preserve"> </v>
          </cell>
          <cell r="J926">
            <v>0</v>
          </cell>
          <cell r="K926">
            <v>0</v>
          </cell>
          <cell r="M926" t="e">
            <v>#N/A</v>
          </cell>
          <cell r="N926" t="e">
            <v>#N/A</v>
          </cell>
        </row>
        <row r="927">
          <cell r="D927" t="str">
            <v xml:space="preserve"> </v>
          </cell>
          <cell r="E927" t="e">
            <v>#N/A</v>
          </cell>
          <cell r="F927" t="e">
            <v>#N/A</v>
          </cell>
          <cell r="G927">
            <v>0</v>
          </cell>
          <cell r="H927">
            <v>0</v>
          </cell>
          <cell r="I927" t="str">
            <v xml:space="preserve"> </v>
          </cell>
          <cell r="J927">
            <v>0</v>
          </cell>
          <cell r="K927">
            <v>0</v>
          </cell>
          <cell r="M927" t="e">
            <v>#N/A</v>
          </cell>
          <cell r="N927" t="e">
            <v>#N/A</v>
          </cell>
        </row>
        <row r="928">
          <cell r="D928" t="str">
            <v xml:space="preserve"> </v>
          </cell>
          <cell r="E928" t="e">
            <v>#N/A</v>
          </cell>
          <cell r="F928" t="e">
            <v>#N/A</v>
          </cell>
          <cell r="G928">
            <v>0</v>
          </cell>
          <cell r="H928">
            <v>0</v>
          </cell>
          <cell r="I928" t="str">
            <v xml:space="preserve"> </v>
          </cell>
          <cell r="J928">
            <v>0</v>
          </cell>
          <cell r="K928">
            <v>0</v>
          </cell>
          <cell r="M928" t="e">
            <v>#N/A</v>
          </cell>
          <cell r="N928" t="e">
            <v>#N/A</v>
          </cell>
        </row>
        <row r="929">
          <cell r="D929" t="str">
            <v xml:space="preserve"> </v>
          </cell>
          <cell r="E929" t="e">
            <v>#N/A</v>
          </cell>
          <cell r="F929" t="e">
            <v>#N/A</v>
          </cell>
          <cell r="G929">
            <v>0</v>
          </cell>
          <cell r="H929">
            <v>0</v>
          </cell>
          <cell r="I929" t="str">
            <v xml:space="preserve"> </v>
          </cell>
          <cell r="J929">
            <v>0</v>
          </cell>
          <cell r="K929">
            <v>0</v>
          </cell>
          <cell r="M929" t="e">
            <v>#N/A</v>
          </cell>
          <cell r="N929" t="e">
            <v>#N/A</v>
          </cell>
        </row>
        <row r="930">
          <cell r="D930" t="str">
            <v xml:space="preserve"> </v>
          </cell>
          <cell r="E930" t="e">
            <v>#N/A</v>
          </cell>
          <cell r="F930" t="e">
            <v>#N/A</v>
          </cell>
          <cell r="G930">
            <v>0</v>
          </cell>
          <cell r="H930">
            <v>0</v>
          </cell>
          <cell r="I930" t="str">
            <v xml:space="preserve"> </v>
          </cell>
          <cell r="J930">
            <v>0</v>
          </cell>
          <cell r="K930">
            <v>0</v>
          </cell>
          <cell r="M930" t="e">
            <v>#N/A</v>
          </cell>
          <cell r="N930" t="e">
            <v>#N/A</v>
          </cell>
        </row>
        <row r="931">
          <cell r="D931" t="str">
            <v xml:space="preserve"> </v>
          </cell>
          <cell r="E931" t="e">
            <v>#N/A</v>
          </cell>
          <cell r="F931" t="e">
            <v>#N/A</v>
          </cell>
          <cell r="G931">
            <v>0</v>
          </cell>
          <cell r="H931">
            <v>0</v>
          </cell>
          <cell r="I931" t="str">
            <v xml:space="preserve"> </v>
          </cell>
          <cell r="J931">
            <v>0</v>
          </cell>
          <cell r="K931">
            <v>0</v>
          </cell>
          <cell r="M931" t="e">
            <v>#N/A</v>
          </cell>
          <cell r="N931" t="e">
            <v>#N/A</v>
          </cell>
        </row>
        <row r="932">
          <cell r="D932" t="str">
            <v xml:space="preserve"> </v>
          </cell>
          <cell r="E932" t="e">
            <v>#N/A</v>
          </cell>
          <cell r="F932" t="e">
            <v>#N/A</v>
          </cell>
          <cell r="G932">
            <v>0</v>
          </cell>
          <cell r="H932">
            <v>0</v>
          </cell>
          <cell r="I932" t="str">
            <v xml:space="preserve"> </v>
          </cell>
          <cell r="J932">
            <v>0</v>
          </cell>
          <cell r="K932">
            <v>0</v>
          </cell>
          <cell r="M932" t="e">
            <v>#N/A</v>
          </cell>
          <cell r="N932" t="e">
            <v>#N/A</v>
          </cell>
        </row>
        <row r="933">
          <cell r="D933" t="str">
            <v xml:space="preserve"> </v>
          </cell>
          <cell r="E933" t="e">
            <v>#N/A</v>
          </cell>
          <cell r="F933" t="e">
            <v>#N/A</v>
          </cell>
          <cell r="G933">
            <v>0</v>
          </cell>
          <cell r="H933">
            <v>0</v>
          </cell>
          <cell r="I933" t="str">
            <v xml:space="preserve"> </v>
          </cell>
          <cell r="J933">
            <v>0</v>
          </cell>
          <cell r="K933">
            <v>0</v>
          </cell>
          <cell r="M933" t="e">
            <v>#N/A</v>
          </cell>
          <cell r="N933" t="e">
            <v>#N/A</v>
          </cell>
        </row>
        <row r="934">
          <cell r="D934" t="str">
            <v xml:space="preserve"> </v>
          </cell>
          <cell r="E934" t="e">
            <v>#N/A</v>
          </cell>
          <cell r="F934" t="e">
            <v>#N/A</v>
          </cell>
          <cell r="G934">
            <v>0</v>
          </cell>
          <cell r="H934">
            <v>0</v>
          </cell>
          <cell r="I934" t="str">
            <v xml:space="preserve"> </v>
          </cell>
          <cell r="J934">
            <v>0</v>
          </cell>
          <cell r="K934">
            <v>0</v>
          </cell>
          <cell r="M934" t="e">
            <v>#N/A</v>
          </cell>
          <cell r="N934" t="e">
            <v>#N/A</v>
          </cell>
        </row>
        <row r="935">
          <cell r="D935" t="str">
            <v xml:space="preserve"> </v>
          </cell>
          <cell r="E935" t="e">
            <v>#N/A</v>
          </cell>
          <cell r="F935" t="e">
            <v>#N/A</v>
          </cell>
          <cell r="G935">
            <v>0</v>
          </cell>
          <cell r="H935">
            <v>0</v>
          </cell>
          <cell r="I935" t="str">
            <v xml:space="preserve"> </v>
          </cell>
          <cell r="J935">
            <v>0</v>
          </cell>
          <cell r="K935">
            <v>0</v>
          </cell>
          <cell r="M935" t="e">
            <v>#N/A</v>
          </cell>
          <cell r="N935" t="e">
            <v>#N/A</v>
          </cell>
        </row>
        <row r="936">
          <cell r="D936" t="str">
            <v xml:space="preserve"> </v>
          </cell>
          <cell r="E936" t="e">
            <v>#N/A</v>
          </cell>
          <cell r="F936" t="e">
            <v>#N/A</v>
          </cell>
          <cell r="G936">
            <v>0</v>
          </cell>
          <cell r="H936">
            <v>0</v>
          </cell>
          <cell r="I936" t="str">
            <v xml:space="preserve"> </v>
          </cell>
          <cell r="J936">
            <v>0</v>
          </cell>
          <cell r="K936">
            <v>0</v>
          </cell>
          <cell r="M936" t="e">
            <v>#N/A</v>
          </cell>
          <cell r="N936" t="e">
            <v>#N/A</v>
          </cell>
        </row>
        <row r="937">
          <cell r="D937" t="str">
            <v xml:space="preserve"> </v>
          </cell>
          <cell r="E937" t="e">
            <v>#N/A</v>
          </cell>
          <cell r="F937" t="e">
            <v>#N/A</v>
          </cell>
          <cell r="G937">
            <v>0</v>
          </cell>
          <cell r="H937">
            <v>0</v>
          </cell>
          <cell r="I937" t="str">
            <v xml:space="preserve"> </v>
          </cell>
          <cell r="J937">
            <v>0</v>
          </cell>
          <cell r="K937">
            <v>0</v>
          </cell>
          <cell r="M937" t="e">
            <v>#N/A</v>
          </cell>
          <cell r="N937" t="e">
            <v>#N/A</v>
          </cell>
        </row>
        <row r="938">
          <cell r="D938" t="str">
            <v xml:space="preserve"> </v>
          </cell>
          <cell r="E938" t="e">
            <v>#N/A</v>
          </cell>
          <cell r="F938" t="e">
            <v>#N/A</v>
          </cell>
          <cell r="G938">
            <v>0</v>
          </cell>
          <cell r="H938">
            <v>0</v>
          </cell>
          <cell r="I938" t="str">
            <v xml:space="preserve"> </v>
          </cell>
          <cell r="J938">
            <v>0</v>
          </cell>
          <cell r="K938">
            <v>0</v>
          </cell>
          <cell r="M938" t="e">
            <v>#N/A</v>
          </cell>
          <cell r="N938" t="e">
            <v>#N/A</v>
          </cell>
        </row>
        <row r="939">
          <cell r="D939" t="str">
            <v xml:space="preserve"> </v>
          </cell>
          <cell r="E939" t="e">
            <v>#N/A</v>
          </cell>
          <cell r="F939" t="e">
            <v>#N/A</v>
          </cell>
          <cell r="G939">
            <v>0</v>
          </cell>
          <cell r="H939">
            <v>0</v>
          </cell>
          <cell r="I939" t="str">
            <v xml:space="preserve"> </v>
          </cell>
          <cell r="J939">
            <v>0</v>
          </cell>
          <cell r="K939">
            <v>0</v>
          </cell>
          <cell r="M939" t="e">
            <v>#N/A</v>
          </cell>
          <cell r="N939" t="e">
            <v>#N/A</v>
          </cell>
        </row>
        <row r="940">
          <cell r="D940" t="str">
            <v xml:space="preserve"> </v>
          </cell>
          <cell r="E940" t="e">
            <v>#N/A</v>
          </cell>
          <cell r="F940" t="e">
            <v>#N/A</v>
          </cell>
          <cell r="G940">
            <v>0</v>
          </cell>
          <cell r="H940">
            <v>0</v>
          </cell>
          <cell r="I940" t="str">
            <v xml:space="preserve"> </v>
          </cell>
          <cell r="J940">
            <v>0</v>
          </cell>
          <cell r="K940">
            <v>0</v>
          </cell>
          <cell r="M940" t="e">
            <v>#N/A</v>
          </cell>
          <cell r="N940" t="e">
            <v>#N/A</v>
          </cell>
        </row>
        <row r="941">
          <cell r="D941" t="str">
            <v xml:space="preserve"> </v>
          </cell>
          <cell r="E941" t="e">
            <v>#N/A</v>
          </cell>
          <cell r="F941" t="e">
            <v>#N/A</v>
          </cell>
          <cell r="G941">
            <v>0</v>
          </cell>
          <cell r="H941">
            <v>0</v>
          </cell>
          <cell r="I941" t="str">
            <v xml:space="preserve"> </v>
          </cell>
          <cell r="J941">
            <v>0</v>
          </cell>
          <cell r="K941">
            <v>0</v>
          </cell>
          <cell r="M941" t="e">
            <v>#N/A</v>
          </cell>
          <cell r="N941" t="e">
            <v>#N/A</v>
          </cell>
        </row>
        <row r="942">
          <cell r="D942" t="str">
            <v xml:space="preserve"> </v>
          </cell>
          <cell r="E942" t="e">
            <v>#N/A</v>
          </cell>
          <cell r="F942" t="e">
            <v>#N/A</v>
          </cell>
          <cell r="G942">
            <v>0</v>
          </cell>
          <cell r="H942">
            <v>0</v>
          </cell>
          <cell r="I942" t="str">
            <v xml:space="preserve"> </v>
          </cell>
          <cell r="J942">
            <v>0</v>
          </cell>
          <cell r="K942">
            <v>0</v>
          </cell>
          <cell r="M942" t="e">
            <v>#N/A</v>
          </cell>
          <cell r="N942" t="e">
            <v>#N/A</v>
          </cell>
        </row>
        <row r="943">
          <cell r="D943" t="str">
            <v xml:space="preserve"> </v>
          </cell>
          <cell r="E943" t="e">
            <v>#N/A</v>
          </cell>
          <cell r="F943" t="e">
            <v>#N/A</v>
          </cell>
          <cell r="G943">
            <v>0</v>
          </cell>
          <cell r="H943">
            <v>0</v>
          </cell>
          <cell r="I943" t="str">
            <v xml:space="preserve"> </v>
          </cell>
          <cell r="J943">
            <v>0</v>
          </cell>
          <cell r="K943">
            <v>0</v>
          </cell>
          <cell r="M943" t="e">
            <v>#N/A</v>
          </cell>
          <cell r="N943" t="e">
            <v>#N/A</v>
          </cell>
        </row>
        <row r="944">
          <cell r="D944" t="str">
            <v xml:space="preserve"> </v>
          </cell>
          <cell r="E944" t="e">
            <v>#N/A</v>
          </cell>
          <cell r="F944" t="e">
            <v>#N/A</v>
          </cell>
          <cell r="G944">
            <v>0</v>
          </cell>
          <cell r="H944">
            <v>0</v>
          </cell>
          <cell r="I944" t="str">
            <v xml:space="preserve"> </v>
          </cell>
          <cell r="J944">
            <v>0</v>
          </cell>
          <cell r="K944">
            <v>0</v>
          </cell>
          <cell r="M944" t="e">
            <v>#N/A</v>
          </cell>
          <cell r="N944" t="e">
            <v>#N/A</v>
          </cell>
        </row>
        <row r="945">
          <cell r="D945" t="str">
            <v xml:space="preserve"> </v>
          </cell>
          <cell r="E945" t="e">
            <v>#N/A</v>
          </cell>
          <cell r="F945" t="e">
            <v>#N/A</v>
          </cell>
          <cell r="G945">
            <v>0</v>
          </cell>
          <cell r="H945">
            <v>0</v>
          </cell>
          <cell r="I945" t="str">
            <v xml:space="preserve"> </v>
          </cell>
          <cell r="J945">
            <v>0</v>
          </cell>
          <cell r="K945">
            <v>0</v>
          </cell>
          <cell r="M945" t="e">
            <v>#N/A</v>
          </cell>
          <cell r="N945" t="e">
            <v>#N/A</v>
          </cell>
        </row>
        <row r="946">
          <cell r="D946" t="str">
            <v xml:space="preserve"> </v>
          </cell>
          <cell r="E946" t="e">
            <v>#N/A</v>
          </cell>
          <cell r="F946" t="e">
            <v>#N/A</v>
          </cell>
          <cell r="G946">
            <v>0</v>
          </cell>
          <cell r="H946">
            <v>0</v>
          </cell>
          <cell r="I946" t="str">
            <v xml:space="preserve"> </v>
          </cell>
          <cell r="J946">
            <v>0</v>
          </cell>
          <cell r="K946">
            <v>0</v>
          </cell>
          <cell r="M946" t="e">
            <v>#N/A</v>
          </cell>
          <cell r="N946" t="e">
            <v>#N/A</v>
          </cell>
        </row>
        <row r="947">
          <cell r="D947" t="str">
            <v xml:space="preserve"> </v>
          </cell>
          <cell r="E947" t="e">
            <v>#N/A</v>
          </cell>
          <cell r="F947" t="e">
            <v>#N/A</v>
          </cell>
          <cell r="G947">
            <v>0</v>
          </cell>
          <cell r="H947">
            <v>0</v>
          </cell>
          <cell r="I947" t="str">
            <v xml:space="preserve"> </v>
          </cell>
          <cell r="J947">
            <v>0</v>
          </cell>
          <cell r="K947">
            <v>0</v>
          </cell>
          <cell r="M947" t="e">
            <v>#N/A</v>
          </cell>
          <cell r="N947" t="e">
            <v>#N/A</v>
          </cell>
        </row>
        <row r="948">
          <cell r="D948" t="str">
            <v xml:space="preserve"> </v>
          </cell>
          <cell r="E948" t="e">
            <v>#N/A</v>
          </cell>
          <cell r="F948" t="e">
            <v>#N/A</v>
          </cell>
          <cell r="G948">
            <v>0</v>
          </cell>
          <cell r="H948">
            <v>0</v>
          </cell>
          <cell r="I948" t="str">
            <v xml:space="preserve"> </v>
          </cell>
          <cell r="J948">
            <v>0</v>
          </cell>
          <cell r="K948">
            <v>0</v>
          </cell>
          <cell r="M948" t="e">
            <v>#N/A</v>
          </cell>
          <cell r="N948" t="e">
            <v>#N/A</v>
          </cell>
        </row>
        <row r="949">
          <cell r="D949" t="str">
            <v xml:space="preserve"> </v>
          </cell>
          <cell r="E949" t="e">
            <v>#N/A</v>
          </cell>
          <cell r="F949" t="e">
            <v>#N/A</v>
          </cell>
          <cell r="G949">
            <v>0</v>
          </cell>
          <cell r="H949">
            <v>0</v>
          </cell>
          <cell r="I949" t="str">
            <v xml:space="preserve"> </v>
          </cell>
          <cell r="J949">
            <v>0</v>
          </cell>
          <cell r="K949">
            <v>0</v>
          </cell>
          <cell r="M949" t="e">
            <v>#N/A</v>
          </cell>
          <cell r="N949" t="e">
            <v>#N/A</v>
          </cell>
        </row>
        <row r="950">
          <cell r="D950" t="str">
            <v xml:space="preserve"> </v>
          </cell>
          <cell r="E950" t="e">
            <v>#N/A</v>
          </cell>
          <cell r="F950" t="e">
            <v>#N/A</v>
          </cell>
          <cell r="G950">
            <v>0</v>
          </cell>
          <cell r="H950">
            <v>0</v>
          </cell>
          <cell r="I950" t="str">
            <v xml:space="preserve"> </v>
          </cell>
          <cell r="J950">
            <v>0</v>
          </cell>
          <cell r="K950">
            <v>0</v>
          </cell>
          <cell r="M950" t="e">
            <v>#N/A</v>
          </cell>
          <cell r="N950" t="e">
            <v>#N/A</v>
          </cell>
        </row>
        <row r="951">
          <cell r="D951" t="str">
            <v xml:space="preserve"> </v>
          </cell>
          <cell r="E951" t="e">
            <v>#N/A</v>
          </cell>
          <cell r="F951" t="e">
            <v>#N/A</v>
          </cell>
          <cell r="G951">
            <v>0</v>
          </cell>
          <cell r="H951">
            <v>0</v>
          </cell>
          <cell r="I951" t="str">
            <v xml:space="preserve"> </v>
          </cell>
          <cell r="J951">
            <v>0</v>
          </cell>
          <cell r="K951">
            <v>0</v>
          </cell>
          <cell r="M951" t="e">
            <v>#N/A</v>
          </cell>
          <cell r="N951" t="e">
            <v>#N/A</v>
          </cell>
        </row>
        <row r="952">
          <cell r="D952" t="str">
            <v xml:space="preserve"> </v>
          </cell>
          <cell r="E952" t="e">
            <v>#N/A</v>
          </cell>
          <cell r="F952" t="e">
            <v>#N/A</v>
          </cell>
          <cell r="G952">
            <v>0</v>
          </cell>
          <cell r="H952">
            <v>0</v>
          </cell>
          <cell r="I952" t="str">
            <v xml:space="preserve"> </v>
          </cell>
          <cell r="J952">
            <v>0</v>
          </cell>
          <cell r="K952">
            <v>0</v>
          </cell>
          <cell r="M952" t="e">
            <v>#N/A</v>
          </cell>
          <cell r="N952" t="e">
            <v>#N/A</v>
          </cell>
        </row>
        <row r="953">
          <cell r="D953" t="str">
            <v xml:space="preserve"> </v>
          </cell>
          <cell r="E953" t="e">
            <v>#N/A</v>
          </cell>
          <cell r="F953" t="e">
            <v>#N/A</v>
          </cell>
          <cell r="G953">
            <v>0</v>
          </cell>
          <cell r="H953">
            <v>0</v>
          </cell>
          <cell r="I953" t="str">
            <v xml:space="preserve"> </v>
          </cell>
          <cell r="J953">
            <v>0</v>
          </cell>
          <cell r="K953">
            <v>0</v>
          </cell>
          <cell r="M953" t="e">
            <v>#N/A</v>
          </cell>
          <cell r="N953" t="e">
            <v>#N/A</v>
          </cell>
        </row>
        <row r="954">
          <cell r="D954" t="str">
            <v xml:space="preserve"> </v>
          </cell>
          <cell r="E954" t="e">
            <v>#N/A</v>
          </cell>
          <cell r="F954" t="e">
            <v>#N/A</v>
          </cell>
          <cell r="G954">
            <v>0</v>
          </cell>
          <cell r="H954">
            <v>0</v>
          </cell>
          <cell r="I954" t="str">
            <v xml:space="preserve"> </v>
          </cell>
          <cell r="J954">
            <v>0</v>
          </cell>
          <cell r="K954">
            <v>0</v>
          </cell>
          <cell r="M954" t="e">
            <v>#N/A</v>
          </cell>
          <cell r="N954" t="e">
            <v>#N/A</v>
          </cell>
        </row>
        <row r="955">
          <cell r="D955" t="str">
            <v xml:space="preserve"> </v>
          </cell>
          <cell r="E955" t="e">
            <v>#N/A</v>
          </cell>
          <cell r="F955" t="e">
            <v>#N/A</v>
          </cell>
          <cell r="G955">
            <v>0</v>
          </cell>
          <cell r="H955">
            <v>0</v>
          </cell>
          <cell r="I955" t="str">
            <v xml:space="preserve"> </v>
          </cell>
          <cell r="J955">
            <v>0</v>
          </cell>
          <cell r="K955">
            <v>0</v>
          </cell>
          <cell r="M955" t="e">
            <v>#N/A</v>
          </cell>
          <cell r="N955" t="e">
            <v>#N/A</v>
          </cell>
        </row>
        <row r="956">
          <cell r="D956" t="str">
            <v xml:space="preserve"> </v>
          </cell>
          <cell r="E956" t="e">
            <v>#N/A</v>
          </cell>
          <cell r="F956" t="e">
            <v>#N/A</v>
          </cell>
          <cell r="G956">
            <v>0</v>
          </cell>
          <cell r="H956">
            <v>0</v>
          </cell>
          <cell r="I956" t="str">
            <v xml:space="preserve"> </v>
          </cell>
          <cell r="J956">
            <v>0</v>
          </cell>
          <cell r="K956">
            <v>0</v>
          </cell>
          <cell r="M956" t="e">
            <v>#N/A</v>
          </cell>
          <cell r="N956" t="e">
            <v>#N/A</v>
          </cell>
        </row>
        <row r="957">
          <cell r="D957" t="str">
            <v xml:space="preserve"> </v>
          </cell>
          <cell r="E957" t="e">
            <v>#N/A</v>
          </cell>
          <cell r="F957" t="e">
            <v>#N/A</v>
          </cell>
          <cell r="G957">
            <v>0</v>
          </cell>
          <cell r="H957">
            <v>0</v>
          </cell>
          <cell r="I957" t="str">
            <v xml:space="preserve"> </v>
          </cell>
          <cell r="J957">
            <v>0</v>
          </cell>
          <cell r="K957">
            <v>0</v>
          </cell>
          <cell r="M957" t="e">
            <v>#N/A</v>
          </cell>
          <cell r="N957" t="e">
            <v>#N/A</v>
          </cell>
        </row>
        <row r="958">
          <cell r="D958" t="str">
            <v xml:space="preserve"> </v>
          </cell>
          <cell r="E958" t="e">
            <v>#N/A</v>
          </cell>
          <cell r="F958" t="e">
            <v>#N/A</v>
          </cell>
          <cell r="G958">
            <v>0</v>
          </cell>
          <cell r="H958">
            <v>0</v>
          </cell>
          <cell r="I958" t="str">
            <v xml:space="preserve"> </v>
          </cell>
          <cell r="J958">
            <v>0</v>
          </cell>
          <cell r="K958">
            <v>0</v>
          </cell>
          <cell r="M958" t="e">
            <v>#N/A</v>
          </cell>
          <cell r="N958" t="e">
            <v>#N/A</v>
          </cell>
        </row>
        <row r="959">
          <cell r="D959" t="str">
            <v xml:space="preserve"> </v>
          </cell>
          <cell r="E959" t="e">
            <v>#N/A</v>
          </cell>
          <cell r="F959" t="e">
            <v>#N/A</v>
          </cell>
          <cell r="G959">
            <v>0</v>
          </cell>
          <cell r="H959">
            <v>0</v>
          </cell>
          <cell r="I959" t="str">
            <v xml:space="preserve"> </v>
          </cell>
          <cell r="J959">
            <v>0</v>
          </cell>
          <cell r="K959">
            <v>0</v>
          </cell>
          <cell r="M959" t="e">
            <v>#N/A</v>
          </cell>
          <cell r="N959" t="e">
            <v>#N/A</v>
          </cell>
        </row>
        <row r="960">
          <cell r="D960" t="str">
            <v xml:space="preserve"> </v>
          </cell>
          <cell r="E960" t="e">
            <v>#N/A</v>
          </cell>
          <cell r="F960" t="e">
            <v>#N/A</v>
          </cell>
          <cell r="G960">
            <v>0</v>
          </cell>
          <cell r="H960">
            <v>0</v>
          </cell>
          <cell r="I960" t="str">
            <v xml:space="preserve"> </v>
          </cell>
          <cell r="J960">
            <v>0</v>
          </cell>
          <cell r="K960">
            <v>0</v>
          </cell>
          <cell r="M960" t="e">
            <v>#N/A</v>
          </cell>
          <cell r="N960" t="e">
            <v>#N/A</v>
          </cell>
        </row>
        <row r="961">
          <cell r="D961" t="str">
            <v xml:space="preserve"> </v>
          </cell>
          <cell r="E961" t="e">
            <v>#N/A</v>
          </cell>
          <cell r="F961" t="e">
            <v>#N/A</v>
          </cell>
          <cell r="G961">
            <v>0</v>
          </cell>
          <cell r="H961">
            <v>0</v>
          </cell>
          <cell r="I961" t="str">
            <v xml:space="preserve"> </v>
          </cell>
          <cell r="J961">
            <v>0</v>
          </cell>
          <cell r="K961">
            <v>0</v>
          </cell>
          <cell r="M961" t="e">
            <v>#N/A</v>
          </cell>
          <cell r="N961" t="e">
            <v>#N/A</v>
          </cell>
        </row>
        <row r="962">
          <cell r="D962" t="str">
            <v xml:space="preserve"> </v>
          </cell>
          <cell r="E962" t="e">
            <v>#N/A</v>
          </cell>
          <cell r="F962" t="e">
            <v>#N/A</v>
          </cell>
          <cell r="G962">
            <v>0</v>
          </cell>
          <cell r="H962">
            <v>0</v>
          </cell>
          <cell r="I962" t="str">
            <v xml:space="preserve"> </v>
          </cell>
          <cell r="J962">
            <v>0</v>
          </cell>
          <cell r="K962">
            <v>0</v>
          </cell>
          <cell r="M962" t="e">
            <v>#N/A</v>
          </cell>
          <cell r="N962" t="e">
            <v>#N/A</v>
          </cell>
        </row>
        <row r="963">
          <cell r="D963" t="str">
            <v xml:space="preserve"> </v>
          </cell>
          <cell r="E963" t="e">
            <v>#N/A</v>
          </cell>
          <cell r="F963" t="e">
            <v>#N/A</v>
          </cell>
          <cell r="G963">
            <v>0</v>
          </cell>
          <cell r="H963">
            <v>0</v>
          </cell>
          <cell r="I963" t="str">
            <v xml:space="preserve"> </v>
          </cell>
          <cell r="J963">
            <v>0</v>
          </cell>
          <cell r="K963">
            <v>0</v>
          </cell>
          <cell r="M963" t="e">
            <v>#N/A</v>
          </cell>
          <cell r="N963" t="e">
            <v>#N/A</v>
          </cell>
        </row>
        <row r="964">
          <cell r="D964" t="str">
            <v xml:space="preserve"> </v>
          </cell>
          <cell r="E964" t="e">
            <v>#N/A</v>
          </cell>
          <cell r="F964" t="e">
            <v>#N/A</v>
          </cell>
          <cell r="G964">
            <v>0</v>
          </cell>
          <cell r="H964">
            <v>0</v>
          </cell>
          <cell r="I964" t="str">
            <v xml:space="preserve"> </v>
          </cell>
          <cell r="J964">
            <v>0</v>
          </cell>
          <cell r="K964">
            <v>0</v>
          </cell>
          <cell r="M964" t="e">
            <v>#N/A</v>
          </cell>
          <cell r="N964" t="e">
            <v>#N/A</v>
          </cell>
        </row>
        <row r="965">
          <cell r="D965" t="str">
            <v xml:space="preserve"> </v>
          </cell>
          <cell r="E965" t="e">
            <v>#N/A</v>
          </cell>
          <cell r="F965" t="e">
            <v>#N/A</v>
          </cell>
          <cell r="G965">
            <v>0</v>
          </cell>
          <cell r="H965">
            <v>0</v>
          </cell>
          <cell r="I965" t="str">
            <v xml:space="preserve"> </v>
          </cell>
          <cell r="J965">
            <v>0</v>
          </cell>
          <cell r="K965">
            <v>0</v>
          </cell>
          <cell r="M965" t="e">
            <v>#N/A</v>
          </cell>
          <cell r="N965" t="e">
            <v>#N/A</v>
          </cell>
        </row>
        <row r="966">
          <cell r="D966" t="str">
            <v xml:space="preserve"> </v>
          </cell>
          <cell r="E966" t="e">
            <v>#N/A</v>
          </cell>
          <cell r="F966" t="e">
            <v>#N/A</v>
          </cell>
          <cell r="G966">
            <v>0</v>
          </cell>
          <cell r="H966">
            <v>0</v>
          </cell>
          <cell r="I966" t="str">
            <v xml:space="preserve"> </v>
          </cell>
          <cell r="J966">
            <v>0</v>
          </cell>
          <cell r="K966">
            <v>0</v>
          </cell>
          <cell r="M966" t="e">
            <v>#N/A</v>
          </cell>
          <cell r="N966" t="e">
            <v>#N/A</v>
          </cell>
        </row>
        <row r="967">
          <cell r="D967" t="str">
            <v xml:space="preserve"> </v>
          </cell>
          <cell r="E967" t="e">
            <v>#N/A</v>
          </cell>
          <cell r="F967" t="e">
            <v>#N/A</v>
          </cell>
          <cell r="G967">
            <v>0</v>
          </cell>
          <cell r="H967">
            <v>0</v>
          </cell>
          <cell r="I967" t="str">
            <v xml:space="preserve"> </v>
          </cell>
          <cell r="J967">
            <v>0</v>
          </cell>
          <cell r="K967">
            <v>0</v>
          </cell>
          <cell r="M967" t="e">
            <v>#N/A</v>
          </cell>
          <cell r="N967" t="e">
            <v>#N/A</v>
          </cell>
        </row>
        <row r="968">
          <cell r="D968" t="str">
            <v xml:space="preserve"> </v>
          </cell>
          <cell r="E968" t="e">
            <v>#N/A</v>
          </cell>
          <cell r="F968" t="e">
            <v>#N/A</v>
          </cell>
          <cell r="G968">
            <v>0</v>
          </cell>
          <cell r="H968">
            <v>0</v>
          </cell>
          <cell r="I968" t="str">
            <v xml:space="preserve"> </v>
          </cell>
          <cell r="J968">
            <v>0</v>
          </cell>
          <cell r="K968">
            <v>0</v>
          </cell>
          <cell r="M968" t="e">
            <v>#N/A</v>
          </cell>
          <cell r="N968" t="e">
            <v>#N/A</v>
          </cell>
        </row>
        <row r="969">
          <cell r="D969" t="str">
            <v xml:space="preserve"> </v>
          </cell>
          <cell r="E969" t="e">
            <v>#N/A</v>
          </cell>
          <cell r="F969" t="e">
            <v>#N/A</v>
          </cell>
          <cell r="G969">
            <v>0</v>
          </cell>
          <cell r="H969">
            <v>0</v>
          </cell>
          <cell r="I969" t="str">
            <v xml:space="preserve"> </v>
          </cell>
          <cell r="J969">
            <v>0</v>
          </cell>
          <cell r="K969">
            <v>0</v>
          </cell>
          <cell r="M969" t="e">
            <v>#N/A</v>
          </cell>
          <cell r="N969" t="e">
            <v>#N/A</v>
          </cell>
        </row>
        <row r="970">
          <cell r="D970" t="str">
            <v xml:space="preserve"> </v>
          </cell>
          <cell r="E970" t="e">
            <v>#N/A</v>
          </cell>
          <cell r="F970" t="e">
            <v>#N/A</v>
          </cell>
          <cell r="G970">
            <v>0</v>
          </cell>
          <cell r="H970">
            <v>0</v>
          </cell>
          <cell r="I970" t="str">
            <v xml:space="preserve"> </v>
          </cell>
          <cell r="J970">
            <v>0</v>
          </cell>
          <cell r="K970">
            <v>0</v>
          </cell>
          <cell r="M970" t="e">
            <v>#N/A</v>
          </cell>
          <cell r="N970" t="e">
            <v>#N/A</v>
          </cell>
        </row>
        <row r="971">
          <cell r="D971" t="str">
            <v xml:space="preserve"> </v>
          </cell>
          <cell r="E971" t="e">
            <v>#N/A</v>
          </cell>
          <cell r="F971" t="e">
            <v>#N/A</v>
          </cell>
          <cell r="G971">
            <v>0</v>
          </cell>
          <cell r="H971">
            <v>0</v>
          </cell>
          <cell r="I971" t="str">
            <v xml:space="preserve"> </v>
          </cell>
          <cell r="J971">
            <v>0</v>
          </cell>
          <cell r="K971">
            <v>0</v>
          </cell>
          <cell r="M971" t="e">
            <v>#N/A</v>
          </cell>
          <cell r="N971" t="e">
            <v>#N/A</v>
          </cell>
        </row>
        <row r="972">
          <cell r="D972" t="str">
            <v xml:space="preserve"> </v>
          </cell>
          <cell r="E972" t="e">
            <v>#N/A</v>
          </cell>
          <cell r="F972" t="e">
            <v>#N/A</v>
          </cell>
          <cell r="G972">
            <v>0</v>
          </cell>
          <cell r="H972">
            <v>0</v>
          </cell>
          <cell r="I972" t="str">
            <v xml:space="preserve"> </v>
          </cell>
          <cell r="J972">
            <v>0</v>
          </cell>
          <cell r="K972">
            <v>0</v>
          </cell>
          <cell r="M972" t="e">
            <v>#N/A</v>
          </cell>
          <cell r="N972" t="e">
            <v>#N/A</v>
          </cell>
        </row>
        <row r="973">
          <cell r="D973" t="str">
            <v xml:space="preserve"> </v>
          </cell>
          <cell r="E973" t="e">
            <v>#N/A</v>
          </cell>
          <cell r="F973" t="e">
            <v>#N/A</v>
          </cell>
          <cell r="G973">
            <v>0</v>
          </cell>
          <cell r="H973">
            <v>0</v>
          </cell>
          <cell r="I973" t="str">
            <v xml:space="preserve"> </v>
          </cell>
          <cell r="J973">
            <v>0</v>
          </cell>
          <cell r="K973">
            <v>0</v>
          </cell>
          <cell r="M973" t="e">
            <v>#N/A</v>
          </cell>
          <cell r="N973" t="e">
            <v>#N/A</v>
          </cell>
        </row>
        <row r="974">
          <cell r="D974" t="str">
            <v xml:space="preserve"> </v>
          </cell>
          <cell r="E974" t="e">
            <v>#N/A</v>
          </cell>
          <cell r="F974" t="e">
            <v>#N/A</v>
          </cell>
          <cell r="G974">
            <v>0</v>
          </cell>
          <cell r="H974">
            <v>0</v>
          </cell>
          <cell r="I974" t="str">
            <v xml:space="preserve"> </v>
          </cell>
          <cell r="J974">
            <v>0</v>
          </cell>
          <cell r="K974">
            <v>0</v>
          </cell>
          <cell r="M974" t="e">
            <v>#N/A</v>
          </cell>
          <cell r="N974" t="e">
            <v>#N/A</v>
          </cell>
        </row>
        <row r="975">
          <cell r="D975" t="str">
            <v xml:space="preserve"> </v>
          </cell>
          <cell r="E975" t="e">
            <v>#N/A</v>
          </cell>
          <cell r="F975" t="e">
            <v>#N/A</v>
          </cell>
          <cell r="G975">
            <v>0</v>
          </cell>
          <cell r="H975">
            <v>0</v>
          </cell>
          <cell r="I975" t="str">
            <v xml:space="preserve"> </v>
          </cell>
          <cell r="J975">
            <v>0</v>
          </cell>
          <cell r="K975">
            <v>0</v>
          </cell>
          <cell r="M975" t="e">
            <v>#N/A</v>
          </cell>
          <cell r="N975" t="e">
            <v>#N/A</v>
          </cell>
        </row>
        <row r="976">
          <cell r="D976" t="str">
            <v xml:space="preserve"> </v>
          </cell>
          <cell r="E976" t="e">
            <v>#N/A</v>
          </cell>
          <cell r="F976" t="e">
            <v>#N/A</v>
          </cell>
          <cell r="G976">
            <v>0</v>
          </cell>
          <cell r="H976">
            <v>0</v>
          </cell>
          <cell r="I976" t="str">
            <v xml:space="preserve"> </v>
          </cell>
          <cell r="J976">
            <v>0</v>
          </cell>
          <cell r="K976">
            <v>0</v>
          </cell>
          <cell r="M976" t="e">
            <v>#N/A</v>
          </cell>
          <cell r="N976" t="e">
            <v>#N/A</v>
          </cell>
        </row>
        <row r="977">
          <cell r="D977" t="str">
            <v xml:space="preserve"> </v>
          </cell>
          <cell r="E977" t="e">
            <v>#N/A</v>
          </cell>
          <cell r="F977" t="e">
            <v>#N/A</v>
          </cell>
          <cell r="G977">
            <v>0</v>
          </cell>
          <cell r="H977">
            <v>0</v>
          </cell>
          <cell r="I977" t="str">
            <v xml:space="preserve"> </v>
          </cell>
          <cell r="J977">
            <v>0</v>
          </cell>
          <cell r="K977">
            <v>0</v>
          </cell>
          <cell r="M977" t="e">
            <v>#N/A</v>
          </cell>
          <cell r="N977" t="e">
            <v>#N/A</v>
          </cell>
        </row>
        <row r="978">
          <cell r="D978" t="str">
            <v xml:space="preserve"> </v>
          </cell>
          <cell r="E978" t="e">
            <v>#N/A</v>
          </cell>
          <cell r="F978" t="e">
            <v>#N/A</v>
          </cell>
          <cell r="G978">
            <v>0</v>
          </cell>
          <cell r="H978">
            <v>0</v>
          </cell>
          <cell r="I978" t="str">
            <v xml:space="preserve"> </v>
          </cell>
          <cell r="J978">
            <v>0</v>
          </cell>
          <cell r="K978">
            <v>0</v>
          </cell>
          <cell r="M978" t="e">
            <v>#N/A</v>
          </cell>
          <cell r="N978" t="e">
            <v>#N/A</v>
          </cell>
        </row>
        <row r="979">
          <cell r="D979" t="str">
            <v xml:space="preserve"> </v>
          </cell>
          <cell r="E979" t="e">
            <v>#N/A</v>
          </cell>
          <cell r="F979" t="e">
            <v>#N/A</v>
          </cell>
          <cell r="G979">
            <v>0</v>
          </cell>
          <cell r="H979">
            <v>0</v>
          </cell>
          <cell r="I979" t="str">
            <v xml:space="preserve"> </v>
          </cell>
          <cell r="J979">
            <v>0</v>
          </cell>
          <cell r="K979">
            <v>0</v>
          </cell>
          <cell r="M979" t="e">
            <v>#N/A</v>
          </cell>
          <cell r="N979" t="e">
            <v>#N/A</v>
          </cell>
        </row>
        <row r="980">
          <cell r="D980" t="str">
            <v xml:space="preserve"> </v>
          </cell>
          <cell r="E980" t="e">
            <v>#N/A</v>
          </cell>
          <cell r="F980" t="e">
            <v>#N/A</v>
          </cell>
          <cell r="G980">
            <v>0</v>
          </cell>
          <cell r="H980">
            <v>0</v>
          </cell>
          <cell r="I980" t="str">
            <v xml:space="preserve"> </v>
          </cell>
          <cell r="J980">
            <v>0</v>
          </cell>
          <cell r="K980">
            <v>0</v>
          </cell>
          <cell r="M980" t="e">
            <v>#N/A</v>
          </cell>
          <cell r="N980" t="e">
            <v>#N/A</v>
          </cell>
        </row>
        <row r="981">
          <cell r="D981" t="str">
            <v xml:space="preserve"> </v>
          </cell>
          <cell r="E981" t="e">
            <v>#N/A</v>
          </cell>
          <cell r="F981" t="e">
            <v>#N/A</v>
          </cell>
          <cell r="G981">
            <v>0</v>
          </cell>
          <cell r="H981">
            <v>0</v>
          </cell>
          <cell r="I981" t="str">
            <v xml:space="preserve"> </v>
          </cell>
          <cell r="J981">
            <v>0</v>
          </cell>
          <cell r="K981">
            <v>0</v>
          </cell>
          <cell r="M981" t="e">
            <v>#N/A</v>
          </cell>
          <cell r="N981" t="e">
            <v>#N/A</v>
          </cell>
        </row>
        <row r="982">
          <cell r="D982" t="str">
            <v xml:space="preserve"> </v>
          </cell>
          <cell r="E982" t="e">
            <v>#N/A</v>
          </cell>
          <cell r="F982" t="e">
            <v>#N/A</v>
          </cell>
          <cell r="G982">
            <v>0</v>
          </cell>
          <cell r="H982">
            <v>0</v>
          </cell>
          <cell r="I982" t="str">
            <v xml:space="preserve"> </v>
          </cell>
          <cell r="J982">
            <v>0</v>
          </cell>
          <cell r="K982">
            <v>0</v>
          </cell>
          <cell r="M982" t="e">
            <v>#N/A</v>
          </cell>
          <cell r="N982" t="e">
            <v>#N/A</v>
          </cell>
        </row>
        <row r="983">
          <cell r="D983" t="str">
            <v xml:space="preserve"> </v>
          </cell>
          <cell r="E983" t="e">
            <v>#N/A</v>
          </cell>
          <cell r="F983" t="e">
            <v>#N/A</v>
          </cell>
          <cell r="G983">
            <v>0</v>
          </cell>
          <cell r="H983">
            <v>0</v>
          </cell>
          <cell r="I983" t="str">
            <v xml:space="preserve"> </v>
          </cell>
          <cell r="J983">
            <v>0</v>
          </cell>
          <cell r="K983">
            <v>0</v>
          </cell>
          <cell r="M983" t="e">
            <v>#N/A</v>
          </cell>
          <cell r="N983" t="e">
            <v>#N/A</v>
          </cell>
        </row>
        <row r="984">
          <cell r="D984" t="str">
            <v xml:space="preserve"> </v>
          </cell>
          <cell r="E984" t="e">
            <v>#N/A</v>
          </cell>
          <cell r="F984" t="e">
            <v>#N/A</v>
          </cell>
          <cell r="G984">
            <v>0</v>
          </cell>
          <cell r="H984">
            <v>0</v>
          </cell>
          <cell r="I984" t="str">
            <v xml:space="preserve"> </v>
          </cell>
          <cell r="J984">
            <v>0</v>
          </cell>
          <cell r="K984">
            <v>0</v>
          </cell>
          <cell r="M984" t="e">
            <v>#N/A</v>
          </cell>
          <cell r="N984" t="e">
            <v>#N/A</v>
          </cell>
        </row>
        <row r="985">
          <cell r="D985" t="str">
            <v xml:space="preserve"> </v>
          </cell>
          <cell r="E985" t="e">
            <v>#N/A</v>
          </cell>
          <cell r="F985" t="e">
            <v>#N/A</v>
          </cell>
          <cell r="G985">
            <v>0</v>
          </cell>
          <cell r="H985">
            <v>0</v>
          </cell>
          <cell r="I985" t="str">
            <v xml:space="preserve"> </v>
          </cell>
          <cell r="J985">
            <v>0</v>
          </cell>
          <cell r="K985">
            <v>0</v>
          </cell>
          <cell r="M985" t="e">
            <v>#N/A</v>
          </cell>
          <cell r="N985" t="e">
            <v>#N/A</v>
          </cell>
        </row>
        <row r="986">
          <cell r="D986" t="str">
            <v xml:space="preserve"> </v>
          </cell>
          <cell r="E986" t="e">
            <v>#N/A</v>
          </cell>
          <cell r="F986" t="e">
            <v>#N/A</v>
          </cell>
          <cell r="G986">
            <v>0</v>
          </cell>
          <cell r="H986">
            <v>0</v>
          </cell>
          <cell r="I986" t="str">
            <v xml:space="preserve"> </v>
          </cell>
          <cell r="J986">
            <v>0</v>
          </cell>
          <cell r="K986">
            <v>0</v>
          </cell>
          <cell r="M986" t="e">
            <v>#N/A</v>
          </cell>
          <cell r="N986" t="e">
            <v>#N/A</v>
          </cell>
        </row>
        <row r="987">
          <cell r="D987" t="str">
            <v xml:space="preserve"> </v>
          </cell>
          <cell r="E987" t="e">
            <v>#N/A</v>
          </cell>
          <cell r="F987" t="e">
            <v>#N/A</v>
          </cell>
          <cell r="G987">
            <v>0</v>
          </cell>
          <cell r="H987">
            <v>0</v>
          </cell>
          <cell r="I987" t="str">
            <v xml:space="preserve"> </v>
          </cell>
          <cell r="J987">
            <v>0</v>
          </cell>
          <cell r="K987">
            <v>0</v>
          </cell>
          <cell r="M987" t="e">
            <v>#N/A</v>
          </cell>
          <cell r="N987" t="e">
            <v>#N/A</v>
          </cell>
        </row>
        <row r="988">
          <cell r="D988" t="str">
            <v xml:space="preserve"> </v>
          </cell>
          <cell r="E988" t="e">
            <v>#N/A</v>
          </cell>
          <cell r="F988" t="e">
            <v>#N/A</v>
          </cell>
          <cell r="G988">
            <v>0</v>
          </cell>
          <cell r="H988">
            <v>0</v>
          </cell>
          <cell r="I988" t="str">
            <v xml:space="preserve"> </v>
          </cell>
          <cell r="J988">
            <v>0</v>
          </cell>
          <cell r="K988">
            <v>0</v>
          </cell>
          <cell r="M988" t="e">
            <v>#N/A</v>
          </cell>
          <cell r="N988" t="e">
            <v>#N/A</v>
          </cell>
        </row>
        <row r="989">
          <cell r="D989" t="str">
            <v xml:space="preserve"> </v>
          </cell>
          <cell r="E989" t="e">
            <v>#N/A</v>
          </cell>
          <cell r="F989" t="e">
            <v>#N/A</v>
          </cell>
          <cell r="G989">
            <v>0</v>
          </cell>
          <cell r="H989">
            <v>0</v>
          </cell>
          <cell r="I989" t="str">
            <v xml:space="preserve"> </v>
          </cell>
          <cell r="J989">
            <v>0</v>
          </cell>
          <cell r="K989">
            <v>0</v>
          </cell>
          <cell r="M989" t="e">
            <v>#N/A</v>
          </cell>
          <cell r="N989" t="e">
            <v>#N/A</v>
          </cell>
        </row>
        <row r="990">
          <cell r="D990" t="str">
            <v xml:space="preserve"> </v>
          </cell>
          <cell r="E990" t="e">
            <v>#N/A</v>
          </cell>
          <cell r="F990" t="e">
            <v>#N/A</v>
          </cell>
          <cell r="G990">
            <v>0</v>
          </cell>
          <cell r="H990">
            <v>0</v>
          </cell>
          <cell r="I990" t="str">
            <v xml:space="preserve"> </v>
          </cell>
          <cell r="J990">
            <v>0</v>
          </cell>
          <cell r="K990">
            <v>0</v>
          </cell>
          <cell r="M990" t="e">
            <v>#N/A</v>
          </cell>
          <cell r="N990" t="e">
            <v>#N/A</v>
          </cell>
        </row>
        <row r="991">
          <cell r="D991" t="str">
            <v xml:space="preserve"> </v>
          </cell>
          <cell r="E991" t="e">
            <v>#N/A</v>
          </cell>
          <cell r="F991" t="e">
            <v>#N/A</v>
          </cell>
          <cell r="G991">
            <v>0</v>
          </cell>
          <cell r="H991">
            <v>0</v>
          </cell>
          <cell r="I991" t="str">
            <v xml:space="preserve"> </v>
          </cell>
          <cell r="J991">
            <v>0</v>
          </cell>
          <cell r="K991">
            <v>0</v>
          </cell>
          <cell r="M991" t="e">
            <v>#N/A</v>
          </cell>
          <cell r="N991" t="e">
            <v>#N/A</v>
          </cell>
        </row>
        <row r="992">
          <cell r="D992" t="str">
            <v xml:space="preserve"> </v>
          </cell>
          <cell r="E992" t="e">
            <v>#N/A</v>
          </cell>
          <cell r="F992" t="e">
            <v>#N/A</v>
          </cell>
          <cell r="G992">
            <v>0</v>
          </cell>
          <cell r="H992">
            <v>0</v>
          </cell>
          <cell r="I992" t="str">
            <v xml:space="preserve"> </v>
          </cell>
          <cell r="J992">
            <v>0</v>
          </cell>
          <cell r="K992">
            <v>0</v>
          </cell>
          <cell r="M992" t="e">
            <v>#N/A</v>
          </cell>
          <cell r="N992" t="e">
            <v>#N/A</v>
          </cell>
        </row>
        <row r="993">
          <cell r="D993" t="str">
            <v xml:space="preserve"> </v>
          </cell>
          <cell r="E993" t="e">
            <v>#N/A</v>
          </cell>
          <cell r="F993" t="e">
            <v>#N/A</v>
          </cell>
          <cell r="G993">
            <v>0</v>
          </cell>
          <cell r="H993">
            <v>0</v>
          </cell>
          <cell r="I993" t="str">
            <v xml:space="preserve"> </v>
          </cell>
          <cell r="J993">
            <v>0</v>
          </cell>
          <cell r="K993">
            <v>0</v>
          </cell>
          <cell r="M993" t="e">
            <v>#N/A</v>
          </cell>
          <cell r="N993" t="e">
            <v>#N/A</v>
          </cell>
        </row>
        <row r="994">
          <cell r="D994" t="str">
            <v xml:space="preserve"> </v>
          </cell>
          <cell r="E994" t="e">
            <v>#N/A</v>
          </cell>
          <cell r="F994" t="e">
            <v>#N/A</v>
          </cell>
          <cell r="G994">
            <v>0</v>
          </cell>
          <cell r="H994">
            <v>0</v>
          </cell>
          <cell r="I994" t="str">
            <v xml:space="preserve"> </v>
          </cell>
          <cell r="J994">
            <v>0</v>
          </cell>
          <cell r="K994">
            <v>0</v>
          </cell>
          <cell r="M994" t="e">
            <v>#N/A</v>
          </cell>
          <cell r="N994" t="e">
            <v>#N/A</v>
          </cell>
        </row>
        <row r="995">
          <cell r="D995" t="str">
            <v xml:space="preserve"> </v>
          </cell>
          <cell r="E995" t="e">
            <v>#N/A</v>
          </cell>
          <cell r="F995" t="e">
            <v>#N/A</v>
          </cell>
          <cell r="G995">
            <v>0</v>
          </cell>
          <cell r="H995">
            <v>0</v>
          </cell>
          <cell r="I995" t="str">
            <v xml:space="preserve"> </v>
          </cell>
          <cell r="J995">
            <v>0</v>
          </cell>
          <cell r="K995">
            <v>0</v>
          </cell>
          <cell r="M995" t="e">
            <v>#N/A</v>
          </cell>
          <cell r="N995" t="e">
            <v>#N/A</v>
          </cell>
        </row>
        <row r="996">
          <cell r="D996" t="str">
            <v xml:space="preserve"> </v>
          </cell>
          <cell r="E996" t="e">
            <v>#N/A</v>
          </cell>
          <cell r="F996" t="e">
            <v>#N/A</v>
          </cell>
          <cell r="G996">
            <v>0</v>
          </cell>
          <cell r="H996">
            <v>0</v>
          </cell>
          <cell r="I996" t="str">
            <v xml:space="preserve"> </v>
          </cell>
          <cell r="J996">
            <v>0</v>
          </cell>
          <cell r="K996">
            <v>0</v>
          </cell>
          <cell r="M996" t="e">
            <v>#N/A</v>
          </cell>
          <cell r="N996" t="e">
            <v>#N/A</v>
          </cell>
        </row>
        <row r="997">
          <cell r="D997" t="str">
            <v xml:space="preserve"> </v>
          </cell>
          <cell r="E997" t="e">
            <v>#N/A</v>
          </cell>
          <cell r="F997" t="e">
            <v>#N/A</v>
          </cell>
          <cell r="G997">
            <v>0</v>
          </cell>
          <cell r="H997">
            <v>0</v>
          </cell>
          <cell r="I997" t="str">
            <v xml:space="preserve"> </v>
          </cell>
          <cell r="J997">
            <v>0</v>
          </cell>
          <cell r="K997">
            <v>0</v>
          </cell>
          <cell r="M997" t="e">
            <v>#N/A</v>
          </cell>
          <cell r="N997" t="e">
            <v>#N/A</v>
          </cell>
        </row>
        <row r="998">
          <cell r="D998" t="str">
            <v xml:space="preserve"> </v>
          </cell>
          <cell r="E998" t="e">
            <v>#N/A</v>
          </cell>
          <cell r="F998" t="e">
            <v>#N/A</v>
          </cell>
          <cell r="G998">
            <v>0</v>
          </cell>
          <cell r="H998">
            <v>0</v>
          </cell>
          <cell r="I998" t="str">
            <v xml:space="preserve"> </v>
          </cell>
          <cell r="J998">
            <v>0</v>
          </cell>
          <cell r="K998">
            <v>0</v>
          </cell>
          <cell r="M998" t="e">
            <v>#N/A</v>
          </cell>
          <cell r="N998" t="e">
            <v>#N/A</v>
          </cell>
        </row>
        <row r="999">
          <cell r="D999" t="str">
            <v xml:space="preserve"> </v>
          </cell>
          <cell r="E999" t="e">
            <v>#N/A</v>
          </cell>
          <cell r="F999" t="e">
            <v>#N/A</v>
          </cell>
          <cell r="G999">
            <v>0</v>
          </cell>
          <cell r="H999">
            <v>0</v>
          </cell>
          <cell r="I999" t="str">
            <v xml:space="preserve"> </v>
          </cell>
          <cell r="J999">
            <v>0</v>
          </cell>
          <cell r="K999">
            <v>0</v>
          </cell>
          <cell r="M999" t="e">
            <v>#N/A</v>
          </cell>
          <cell r="N999" t="e">
            <v>#N/A</v>
          </cell>
        </row>
        <row r="1000">
          <cell r="D1000" t="str">
            <v xml:space="preserve"> </v>
          </cell>
          <cell r="E1000" t="e">
            <v>#N/A</v>
          </cell>
          <cell r="F1000" t="e">
            <v>#N/A</v>
          </cell>
          <cell r="G1000">
            <v>0</v>
          </cell>
          <cell r="H1000">
            <v>0</v>
          </cell>
          <cell r="I1000" t="str">
            <v xml:space="preserve"> </v>
          </cell>
          <cell r="J1000">
            <v>0</v>
          </cell>
          <cell r="K1000">
            <v>0</v>
          </cell>
          <cell r="M1000" t="e">
            <v>#N/A</v>
          </cell>
          <cell r="N1000" t="e">
            <v>#N/A</v>
          </cell>
        </row>
        <row r="1001">
          <cell r="D1001" t="str">
            <v xml:space="preserve"> </v>
          </cell>
          <cell r="E1001" t="e">
            <v>#N/A</v>
          </cell>
          <cell r="F1001" t="e">
            <v>#N/A</v>
          </cell>
          <cell r="G1001">
            <v>0</v>
          </cell>
          <cell r="H1001">
            <v>0</v>
          </cell>
          <cell r="I1001" t="str">
            <v xml:space="preserve"> </v>
          </cell>
          <cell r="J1001">
            <v>0</v>
          </cell>
          <cell r="K1001">
            <v>0</v>
          </cell>
          <cell r="M1001" t="e">
            <v>#N/A</v>
          </cell>
          <cell r="N1001" t="e">
            <v>#N/A</v>
          </cell>
        </row>
        <row r="1002">
          <cell r="D1002" t="str">
            <v xml:space="preserve"> </v>
          </cell>
          <cell r="E1002" t="e">
            <v>#N/A</v>
          </cell>
          <cell r="F1002" t="e">
            <v>#N/A</v>
          </cell>
          <cell r="G1002">
            <v>0</v>
          </cell>
          <cell r="H1002">
            <v>0</v>
          </cell>
          <cell r="I1002" t="str">
            <v xml:space="preserve"> </v>
          </cell>
          <cell r="J1002">
            <v>0</v>
          </cell>
          <cell r="K1002">
            <v>0</v>
          </cell>
          <cell r="M1002" t="e">
            <v>#N/A</v>
          </cell>
          <cell r="N1002" t="e">
            <v>#N/A</v>
          </cell>
        </row>
        <row r="1003">
          <cell r="D1003" t="str">
            <v xml:space="preserve"> </v>
          </cell>
          <cell r="E1003" t="e">
            <v>#N/A</v>
          </cell>
          <cell r="F1003" t="e">
            <v>#N/A</v>
          </cell>
          <cell r="G1003">
            <v>0</v>
          </cell>
          <cell r="H1003">
            <v>0</v>
          </cell>
          <cell r="I1003" t="str">
            <v xml:space="preserve"> </v>
          </cell>
          <cell r="J1003">
            <v>0</v>
          </cell>
          <cell r="K1003">
            <v>0</v>
          </cell>
          <cell r="M1003" t="e">
            <v>#N/A</v>
          </cell>
          <cell r="N1003" t="e">
            <v>#N/A</v>
          </cell>
        </row>
        <row r="1004">
          <cell r="D1004" t="str">
            <v xml:space="preserve"> </v>
          </cell>
          <cell r="E1004" t="e">
            <v>#N/A</v>
          </cell>
          <cell r="F1004" t="e">
            <v>#N/A</v>
          </cell>
          <cell r="G1004">
            <v>0</v>
          </cell>
          <cell r="H1004">
            <v>0</v>
          </cell>
          <cell r="I1004" t="str">
            <v xml:space="preserve"> </v>
          </cell>
          <cell r="J1004">
            <v>0</v>
          </cell>
          <cell r="K1004">
            <v>0</v>
          </cell>
          <cell r="M1004" t="e">
            <v>#N/A</v>
          </cell>
          <cell r="N1004" t="e">
            <v>#N/A</v>
          </cell>
        </row>
        <row r="1005">
          <cell r="D1005" t="str">
            <v xml:space="preserve"> </v>
          </cell>
          <cell r="E1005" t="e">
            <v>#N/A</v>
          </cell>
          <cell r="F1005" t="e">
            <v>#N/A</v>
          </cell>
          <cell r="G1005">
            <v>0</v>
          </cell>
          <cell r="H1005">
            <v>0</v>
          </cell>
          <cell r="I1005" t="str">
            <v xml:space="preserve"> </v>
          </cell>
          <cell r="J1005">
            <v>0</v>
          </cell>
          <cell r="K1005">
            <v>0</v>
          </cell>
          <cell r="M1005" t="e">
            <v>#N/A</v>
          </cell>
          <cell r="N1005" t="e">
            <v>#N/A</v>
          </cell>
        </row>
        <row r="1006">
          <cell r="D1006" t="str">
            <v xml:space="preserve"> </v>
          </cell>
          <cell r="E1006" t="e">
            <v>#N/A</v>
          </cell>
          <cell r="F1006" t="e">
            <v>#N/A</v>
          </cell>
          <cell r="G1006">
            <v>0</v>
          </cell>
          <cell r="H1006">
            <v>0</v>
          </cell>
          <cell r="I1006" t="str">
            <v xml:space="preserve"> </v>
          </cell>
          <cell r="J1006">
            <v>0</v>
          </cell>
          <cell r="K1006">
            <v>0</v>
          </cell>
          <cell r="M1006" t="e">
            <v>#N/A</v>
          </cell>
          <cell r="N1006" t="e">
            <v>#N/A</v>
          </cell>
        </row>
        <row r="1007">
          <cell r="D1007" t="str">
            <v xml:space="preserve"> </v>
          </cell>
          <cell r="E1007" t="e">
            <v>#N/A</v>
          </cell>
          <cell r="F1007" t="e">
            <v>#N/A</v>
          </cell>
          <cell r="G1007">
            <v>0</v>
          </cell>
          <cell r="H1007">
            <v>0</v>
          </cell>
          <cell r="I1007" t="str">
            <v xml:space="preserve"> </v>
          </cell>
          <cell r="J1007">
            <v>0</v>
          </cell>
          <cell r="K1007">
            <v>0</v>
          </cell>
          <cell r="M1007" t="e">
            <v>#N/A</v>
          </cell>
          <cell r="N1007" t="e">
            <v>#N/A</v>
          </cell>
        </row>
        <row r="1008">
          <cell r="D1008" t="str">
            <v xml:space="preserve"> </v>
          </cell>
          <cell r="E1008" t="e">
            <v>#N/A</v>
          </cell>
          <cell r="F1008" t="e">
            <v>#N/A</v>
          </cell>
          <cell r="G1008">
            <v>0</v>
          </cell>
          <cell r="H1008">
            <v>0</v>
          </cell>
          <cell r="I1008" t="str">
            <v xml:space="preserve"> </v>
          </cell>
          <cell r="J1008">
            <v>0</v>
          </cell>
          <cell r="K1008">
            <v>0</v>
          </cell>
          <cell r="M1008" t="e">
            <v>#N/A</v>
          </cell>
          <cell r="N1008" t="e">
            <v>#N/A</v>
          </cell>
        </row>
        <row r="1009">
          <cell r="D1009" t="str">
            <v xml:space="preserve"> </v>
          </cell>
          <cell r="E1009" t="e">
            <v>#N/A</v>
          </cell>
          <cell r="F1009" t="e">
            <v>#N/A</v>
          </cell>
          <cell r="G1009">
            <v>0</v>
          </cell>
          <cell r="H1009">
            <v>0</v>
          </cell>
          <cell r="I1009" t="str">
            <v xml:space="preserve"> </v>
          </cell>
          <cell r="J1009">
            <v>0</v>
          </cell>
          <cell r="K1009">
            <v>0</v>
          </cell>
          <cell r="M1009" t="e">
            <v>#N/A</v>
          </cell>
          <cell r="N1009" t="e">
            <v>#N/A</v>
          </cell>
        </row>
        <row r="1010">
          <cell r="D1010" t="str">
            <v xml:space="preserve"> </v>
          </cell>
          <cell r="E1010" t="e">
            <v>#N/A</v>
          </cell>
          <cell r="F1010" t="e">
            <v>#N/A</v>
          </cell>
          <cell r="G1010">
            <v>0</v>
          </cell>
          <cell r="H1010">
            <v>0</v>
          </cell>
          <cell r="I1010" t="str">
            <v xml:space="preserve"> </v>
          </cell>
          <cell r="J1010">
            <v>0</v>
          </cell>
          <cell r="K1010">
            <v>0</v>
          </cell>
          <cell r="M1010" t="e">
            <v>#N/A</v>
          </cell>
          <cell r="N1010" t="e">
            <v>#N/A</v>
          </cell>
        </row>
        <row r="1011">
          <cell r="D1011" t="str">
            <v xml:space="preserve"> </v>
          </cell>
          <cell r="E1011" t="e">
            <v>#N/A</v>
          </cell>
          <cell r="F1011" t="e">
            <v>#N/A</v>
          </cell>
          <cell r="G1011">
            <v>0</v>
          </cell>
          <cell r="H1011">
            <v>0</v>
          </cell>
          <cell r="I1011" t="str">
            <v xml:space="preserve"> </v>
          </cell>
          <cell r="J1011">
            <v>0</v>
          </cell>
          <cell r="K1011">
            <v>0</v>
          </cell>
          <cell r="M1011" t="e">
            <v>#N/A</v>
          </cell>
          <cell r="N1011" t="e">
            <v>#N/A</v>
          </cell>
        </row>
        <row r="1012">
          <cell r="D1012" t="str">
            <v xml:space="preserve"> </v>
          </cell>
          <cell r="E1012" t="e">
            <v>#N/A</v>
          </cell>
          <cell r="F1012" t="e">
            <v>#N/A</v>
          </cell>
          <cell r="G1012">
            <v>0</v>
          </cell>
          <cell r="H1012">
            <v>0</v>
          </cell>
          <cell r="I1012" t="str">
            <v xml:space="preserve"> </v>
          </cell>
          <cell r="J1012">
            <v>0</v>
          </cell>
          <cell r="K1012">
            <v>0</v>
          </cell>
          <cell r="M1012" t="e">
            <v>#N/A</v>
          </cell>
          <cell r="N1012" t="e">
            <v>#N/A</v>
          </cell>
        </row>
        <row r="1013">
          <cell r="D1013" t="str">
            <v xml:space="preserve"> </v>
          </cell>
          <cell r="E1013" t="e">
            <v>#N/A</v>
          </cell>
          <cell r="F1013" t="e">
            <v>#N/A</v>
          </cell>
          <cell r="G1013">
            <v>0</v>
          </cell>
          <cell r="H1013">
            <v>0</v>
          </cell>
          <cell r="I1013" t="str">
            <v xml:space="preserve"> </v>
          </cell>
          <cell r="J1013">
            <v>0</v>
          </cell>
          <cell r="K1013">
            <v>0</v>
          </cell>
          <cell r="M1013" t="e">
            <v>#N/A</v>
          </cell>
          <cell r="N1013" t="e">
            <v>#N/A</v>
          </cell>
        </row>
        <row r="1014">
          <cell r="D1014" t="str">
            <v xml:space="preserve"> </v>
          </cell>
          <cell r="E1014" t="e">
            <v>#N/A</v>
          </cell>
          <cell r="F1014" t="e">
            <v>#N/A</v>
          </cell>
          <cell r="G1014">
            <v>0</v>
          </cell>
          <cell r="H1014">
            <v>0</v>
          </cell>
          <cell r="I1014" t="str">
            <v xml:space="preserve"> </v>
          </cell>
          <cell r="J1014">
            <v>0</v>
          </cell>
          <cell r="K1014">
            <v>0</v>
          </cell>
          <cell r="M1014" t="e">
            <v>#N/A</v>
          </cell>
          <cell r="N1014" t="e">
            <v>#N/A</v>
          </cell>
        </row>
        <row r="1015">
          <cell r="D1015" t="str">
            <v xml:space="preserve"> </v>
          </cell>
          <cell r="E1015" t="e">
            <v>#N/A</v>
          </cell>
          <cell r="F1015" t="e">
            <v>#N/A</v>
          </cell>
          <cell r="G1015">
            <v>0</v>
          </cell>
          <cell r="H1015">
            <v>0</v>
          </cell>
          <cell r="I1015" t="str">
            <v xml:space="preserve"> </v>
          </cell>
          <cell r="J1015">
            <v>0</v>
          </cell>
          <cell r="K1015">
            <v>0</v>
          </cell>
          <cell r="M1015" t="e">
            <v>#N/A</v>
          </cell>
          <cell r="N1015" t="e">
            <v>#N/A</v>
          </cell>
        </row>
        <row r="1016">
          <cell r="D1016" t="str">
            <v xml:space="preserve"> </v>
          </cell>
          <cell r="E1016" t="e">
            <v>#N/A</v>
          </cell>
          <cell r="F1016" t="e">
            <v>#N/A</v>
          </cell>
          <cell r="G1016">
            <v>0</v>
          </cell>
          <cell r="H1016">
            <v>0</v>
          </cell>
          <cell r="I1016" t="str">
            <v xml:space="preserve"> </v>
          </cell>
          <cell r="J1016">
            <v>0</v>
          </cell>
          <cell r="K1016">
            <v>0</v>
          </cell>
          <cell r="M1016" t="e">
            <v>#N/A</v>
          </cell>
          <cell r="N1016" t="e">
            <v>#N/A</v>
          </cell>
        </row>
        <row r="1017">
          <cell r="D1017" t="str">
            <v xml:space="preserve"> </v>
          </cell>
          <cell r="E1017" t="e">
            <v>#N/A</v>
          </cell>
          <cell r="F1017" t="e">
            <v>#N/A</v>
          </cell>
          <cell r="G1017">
            <v>0</v>
          </cell>
          <cell r="H1017">
            <v>0</v>
          </cell>
          <cell r="I1017" t="str">
            <v xml:space="preserve"> </v>
          </cell>
          <cell r="J1017">
            <v>0</v>
          </cell>
          <cell r="K1017">
            <v>0</v>
          </cell>
          <cell r="M1017" t="e">
            <v>#N/A</v>
          </cell>
          <cell r="N1017" t="e">
            <v>#N/A</v>
          </cell>
        </row>
        <row r="1018">
          <cell r="D1018" t="str">
            <v xml:space="preserve"> </v>
          </cell>
          <cell r="E1018" t="e">
            <v>#N/A</v>
          </cell>
          <cell r="F1018" t="e">
            <v>#N/A</v>
          </cell>
          <cell r="G1018">
            <v>0</v>
          </cell>
          <cell r="H1018">
            <v>0</v>
          </cell>
          <cell r="I1018" t="str">
            <v xml:space="preserve"> </v>
          </cell>
          <cell r="J1018">
            <v>0</v>
          </cell>
          <cell r="K1018">
            <v>0</v>
          </cell>
          <cell r="M1018" t="e">
            <v>#N/A</v>
          </cell>
          <cell r="N1018" t="e">
            <v>#N/A</v>
          </cell>
        </row>
        <row r="1019">
          <cell r="D1019" t="str">
            <v xml:space="preserve"> </v>
          </cell>
          <cell r="E1019" t="e">
            <v>#N/A</v>
          </cell>
          <cell r="F1019" t="e">
            <v>#N/A</v>
          </cell>
          <cell r="G1019">
            <v>0</v>
          </cell>
          <cell r="H1019">
            <v>0</v>
          </cell>
          <cell r="I1019" t="str">
            <v xml:space="preserve"> </v>
          </cell>
          <cell r="J1019">
            <v>0</v>
          </cell>
          <cell r="K1019">
            <v>0</v>
          </cell>
          <cell r="M1019" t="e">
            <v>#N/A</v>
          </cell>
          <cell r="N1019" t="e">
            <v>#N/A</v>
          </cell>
        </row>
        <row r="1020">
          <cell r="D1020" t="str">
            <v xml:space="preserve"> </v>
          </cell>
          <cell r="E1020" t="e">
            <v>#N/A</v>
          </cell>
          <cell r="F1020" t="e">
            <v>#N/A</v>
          </cell>
          <cell r="G1020">
            <v>0</v>
          </cell>
          <cell r="H1020">
            <v>0</v>
          </cell>
          <cell r="I1020" t="str">
            <v xml:space="preserve"> </v>
          </cell>
          <cell r="J1020">
            <v>0</v>
          </cell>
          <cell r="K1020">
            <v>0</v>
          </cell>
          <cell r="M1020" t="e">
            <v>#N/A</v>
          </cell>
          <cell r="N1020" t="e">
            <v>#N/A</v>
          </cell>
        </row>
        <row r="1021">
          <cell r="D1021" t="str">
            <v xml:space="preserve"> </v>
          </cell>
          <cell r="E1021" t="e">
            <v>#N/A</v>
          </cell>
          <cell r="F1021" t="e">
            <v>#N/A</v>
          </cell>
          <cell r="G1021">
            <v>0</v>
          </cell>
          <cell r="H1021">
            <v>0</v>
          </cell>
          <cell r="I1021" t="str">
            <v xml:space="preserve"> </v>
          </cell>
          <cell r="J1021">
            <v>0</v>
          </cell>
          <cell r="K1021">
            <v>0</v>
          </cell>
          <cell r="M1021" t="e">
            <v>#N/A</v>
          </cell>
          <cell r="N1021" t="e">
            <v>#N/A</v>
          </cell>
        </row>
        <row r="1022">
          <cell r="D1022" t="str">
            <v xml:space="preserve"> </v>
          </cell>
          <cell r="E1022" t="e">
            <v>#N/A</v>
          </cell>
          <cell r="F1022" t="e">
            <v>#N/A</v>
          </cell>
          <cell r="G1022">
            <v>0</v>
          </cell>
          <cell r="H1022">
            <v>0</v>
          </cell>
          <cell r="I1022" t="str">
            <v xml:space="preserve"> </v>
          </cell>
          <cell r="J1022">
            <v>0</v>
          </cell>
          <cell r="K1022">
            <v>0</v>
          </cell>
          <cell r="M1022" t="e">
            <v>#N/A</v>
          </cell>
          <cell r="N1022" t="e">
            <v>#N/A</v>
          </cell>
        </row>
        <row r="1023">
          <cell r="D1023" t="str">
            <v xml:space="preserve"> </v>
          </cell>
          <cell r="E1023" t="e">
            <v>#N/A</v>
          </cell>
          <cell r="F1023" t="e">
            <v>#N/A</v>
          </cell>
          <cell r="G1023">
            <v>0</v>
          </cell>
          <cell r="H1023">
            <v>0</v>
          </cell>
          <cell r="I1023" t="str">
            <v xml:space="preserve"> </v>
          </cell>
          <cell r="J1023">
            <v>0</v>
          </cell>
          <cell r="K1023">
            <v>0</v>
          </cell>
          <cell r="M1023" t="e">
            <v>#N/A</v>
          </cell>
          <cell r="N1023" t="e">
            <v>#N/A</v>
          </cell>
        </row>
        <row r="1024">
          <cell r="D1024" t="str">
            <v xml:space="preserve"> </v>
          </cell>
          <cell r="E1024" t="e">
            <v>#N/A</v>
          </cell>
          <cell r="F1024" t="e">
            <v>#N/A</v>
          </cell>
          <cell r="G1024">
            <v>0</v>
          </cell>
          <cell r="H1024">
            <v>0</v>
          </cell>
          <cell r="I1024" t="str">
            <v xml:space="preserve"> </v>
          </cell>
          <cell r="J1024">
            <v>0</v>
          </cell>
          <cell r="K1024">
            <v>0</v>
          </cell>
          <cell r="M1024" t="e">
            <v>#N/A</v>
          </cell>
          <cell r="N1024" t="e">
            <v>#N/A</v>
          </cell>
        </row>
        <row r="1025">
          <cell r="D1025" t="str">
            <v xml:space="preserve"> </v>
          </cell>
          <cell r="E1025" t="e">
            <v>#N/A</v>
          </cell>
          <cell r="F1025" t="e">
            <v>#N/A</v>
          </cell>
          <cell r="G1025">
            <v>0</v>
          </cell>
          <cell r="H1025">
            <v>0</v>
          </cell>
          <cell r="I1025" t="str">
            <v xml:space="preserve"> </v>
          </cell>
          <cell r="J1025">
            <v>0</v>
          </cell>
          <cell r="K1025">
            <v>0</v>
          </cell>
          <cell r="M1025" t="e">
            <v>#N/A</v>
          </cell>
          <cell r="N1025" t="e">
            <v>#N/A</v>
          </cell>
        </row>
        <row r="1026">
          <cell r="D1026" t="str">
            <v xml:space="preserve"> </v>
          </cell>
          <cell r="E1026" t="e">
            <v>#N/A</v>
          </cell>
          <cell r="F1026" t="e">
            <v>#N/A</v>
          </cell>
          <cell r="G1026">
            <v>0</v>
          </cell>
          <cell r="H1026">
            <v>0</v>
          </cell>
          <cell r="I1026" t="str">
            <v xml:space="preserve"> </v>
          </cell>
          <cell r="J1026">
            <v>0</v>
          </cell>
          <cell r="K1026">
            <v>0</v>
          </cell>
          <cell r="M1026" t="e">
            <v>#N/A</v>
          </cell>
          <cell r="N1026" t="e">
            <v>#N/A</v>
          </cell>
        </row>
        <row r="1027">
          <cell r="D1027" t="str">
            <v xml:space="preserve"> </v>
          </cell>
          <cell r="E1027" t="e">
            <v>#N/A</v>
          </cell>
          <cell r="F1027" t="e">
            <v>#N/A</v>
          </cell>
          <cell r="G1027">
            <v>0</v>
          </cell>
          <cell r="H1027">
            <v>0</v>
          </cell>
          <cell r="I1027" t="str">
            <v xml:space="preserve"> </v>
          </cell>
          <cell r="J1027">
            <v>0</v>
          </cell>
          <cell r="K1027">
            <v>0</v>
          </cell>
          <cell r="M1027" t="e">
            <v>#N/A</v>
          </cell>
          <cell r="N1027" t="e">
            <v>#N/A</v>
          </cell>
        </row>
        <row r="1028">
          <cell r="D1028" t="str">
            <v xml:space="preserve"> </v>
          </cell>
          <cell r="E1028" t="e">
            <v>#N/A</v>
          </cell>
          <cell r="F1028" t="e">
            <v>#N/A</v>
          </cell>
          <cell r="G1028">
            <v>0</v>
          </cell>
          <cell r="H1028">
            <v>0</v>
          </cell>
          <cell r="I1028" t="str">
            <v xml:space="preserve"> </v>
          </cell>
          <cell r="J1028">
            <v>0</v>
          </cell>
          <cell r="K1028">
            <v>0</v>
          </cell>
          <cell r="M1028" t="e">
            <v>#N/A</v>
          </cell>
          <cell r="N1028" t="e">
            <v>#N/A</v>
          </cell>
        </row>
        <row r="1029">
          <cell r="D1029" t="str">
            <v xml:space="preserve"> </v>
          </cell>
          <cell r="E1029" t="e">
            <v>#N/A</v>
          </cell>
          <cell r="F1029" t="e">
            <v>#N/A</v>
          </cell>
          <cell r="G1029">
            <v>0</v>
          </cell>
          <cell r="H1029">
            <v>0</v>
          </cell>
          <cell r="I1029" t="str">
            <v xml:space="preserve"> </v>
          </cell>
          <cell r="J1029">
            <v>0</v>
          </cell>
          <cell r="K1029">
            <v>0</v>
          </cell>
          <cell r="M1029" t="e">
            <v>#N/A</v>
          </cell>
          <cell r="N1029" t="e">
            <v>#N/A</v>
          </cell>
        </row>
        <row r="1030">
          <cell r="D1030" t="str">
            <v xml:space="preserve"> </v>
          </cell>
          <cell r="E1030" t="e">
            <v>#N/A</v>
          </cell>
          <cell r="F1030" t="e">
            <v>#N/A</v>
          </cell>
          <cell r="G1030">
            <v>0</v>
          </cell>
          <cell r="H1030">
            <v>0</v>
          </cell>
          <cell r="I1030" t="str">
            <v xml:space="preserve"> </v>
          </cell>
          <cell r="J1030">
            <v>0</v>
          </cell>
          <cell r="K1030">
            <v>0</v>
          </cell>
          <cell r="M1030" t="e">
            <v>#N/A</v>
          </cell>
          <cell r="N1030" t="e">
            <v>#N/A</v>
          </cell>
        </row>
        <row r="1031">
          <cell r="D1031" t="str">
            <v xml:space="preserve"> </v>
          </cell>
          <cell r="E1031" t="e">
            <v>#N/A</v>
          </cell>
          <cell r="F1031" t="e">
            <v>#N/A</v>
          </cell>
          <cell r="G1031">
            <v>0</v>
          </cell>
          <cell r="H1031">
            <v>0</v>
          </cell>
          <cell r="I1031" t="str">
            <v xml:space="preserve"> </v>
          </cell>
          <cell r="J1031">
            <v>0</v>
          </cell>
          <cell r="K1031">
            <v>0</v>
          </cell>
          <cell r="M1031" t="e">
            <v>#N/A</v>
          </cell>
          <cell r="N1031" t="e">
            <v>#N/A</v>
          </cell>
        </row>
        <row r="1032">
          <cell r="D1032" t="str">
            <v xml:space="preserve"> </v>
          </cell>
          <cell r="E1032" t="e">
            <v>#N/A</v>
          </cell>
          <cell r="F1032" t="e">
            <v>#N/A</v>
          </cell>
          <cell r="G1032">
            <v>0</v>
          </cell>
          <cell r="H1032">
            <v>0</v>
          </cell>
          <cell r="I1032" t="str">
            <v xml:space="preserve"> </v>
          </cell>
          <cell r="J1032">
            <v>0</v>
          </cell>
          <cell r="K1032">
            <v>0</v>
          </cell>
          <cell r="M1032" t="e">
            <v>#N/A</v>
          </cell>
          <cell r="N1032" t="e">
            <v>#N/A</v>
          </cell>
        </row>
        <row r="1033">
          <cell r="D1033" t="str">
            <v xml:space="preserve"> </v>
          </cell>
          <cell r="E1033" t="e">
            <v>#N/A</v>
          </cell>
          <cell r="F1033" t="e">
            <v>#N/A</v>
          </cell>
          <cell r="G1033">
            <v>0</v>
          </cell>
          <cell r="H1033">
            <v>0</v>
          </cell>
          <cell r="I1033" t="str">
            <v xml:space="preserve"> </v>
          </cell>
          <cell r="J1033">
            <v>0</v>
          </cell>
          <cell r="K1033">
            <v>0</v>
          </cell>
          <cell r="M1033" t="e">
            <v>#N/A</v>
          </cell>
          <cell r="N1033" t="e">
            <v>#N/A</v>
          </cell>
        </row>
        <row r="1034">
          <cell r="D1034" t="str">
            <v xml:space="preserve"> </v>
          </cell>
          <cell r="E1034" t="e">
            <v>#N/A</v>
          </cell>
          <cell r="F1034" t="e">
            <v>#N/A</v>
          </cell>
          <cell r="G1034">
            <v>0</v>
          </cell>
          <cell r="H1034">
            <v>0</v>
          </cell>
          <cell r="I1034" t="str">
            <v xml:space="preserve"> </v>
          </cell>
          <cell r="J1034">
            <v>0</v>
          </cell>
          <cell r="K1034">
            <v>0</v>
          </cell>
          <cell r="M1034" t="e">
            <v>#N/A</v>
          </cell>
          <cell r="N1034" t="e">
            <v>#N/A</v>
          </cell>
        </row>
        <row r="1035">
          <cell r="D1035" t="str">
            <v xml:space="preserve"> </v>
          </cell>
          <cell r="E1035" t="e">
            <v>#N/A</v>
          </cell>
          <cell r="F1035" t="e">
            <v>#N/A</v>
          </cell>
          <cell r="G1035">
            <v>0</v>
          </cell>
          <cell r="H1035">
            <v>0</v>
          </cell>
          <cell r="I1035" t="str">
            <v xml:space="preserve"> </v>
          </cell>
          <cell r="J1035">
            <v>0</v>
          </cell>
          <cell r="K1035">
            <v>0</v>
          </cell>
          <cell r="M1035" t="e">
            <v>#N/A</v>
          </cell>
          <cell r="N1035" t="e">
            <v>#N/A</v>
          </cell>
        </row>
        <row r="1036">
          <cell r="D1036" t="str">
            <v xml:space="preserve"> </v>
          </cell>
          <cell r="E1036" t="e">
            <v>#N/A</v>
          </cell>
          <cell r="F1036" t="e">
            <v>#N/A</v>
          </cell>
          <cell r="G1036">
            <v>0</v>
          </cell>
          <cell r="H1036">
            <v>0</v>
          </cell>
          <cell r="I1036" t="str">
            <v xml:space="preserve"> </v>
          </cell>
          <cell r="J1036">
            <v>0</v>
          </cell>
          <cell r="K1036">
            <v>0</v>
          </cell>
          <cell r="M1036" t="e">
            <v>#N/A</v>
          </cell>
          <cell r="N1036" t="e">
            <v>#N/A</v>
          </cell>
        </row>
        <row r="1037">
          <cell r="D1037" t="str">
            <v xml:space="preserve"> </v>
          </cell>
          <cell r="E1037" t="e">
            <v>#N/A</v>
          </cell>
          <cell r="F1037" t="e">
            <v>#N/A</v>
          </cell>
          <cell r="G1037">
            <v>0</v>
          </cell>
          <cell r="H1037">
            <v>0</v>
          </cell>
          <cell r="I1037" t="str">
            <v xml:space="preserve"> </v>
          </cell>
          <cell r="J1037">
            <v>0</v>
          </cell>
          <cell r="K1037">
            <v>0</v>
          </cell>
          <cell r="M1037" t="e">
            <v>#N/A</v>
          </cell>
          <cell r="N1037" t="e">
            <v>#N/A</v>
          </cell>
        </row>
        <row r="1038">
          <cell r="D1038" t="str">
            <v xml:space="preserve"> </v>
          </cell>
          <cell r="E1038" t="e">
            <v>#N/A</v>
          </cell>
          <cell r="F1038" t="e">
            <v>#N/A</v>
          </cell>
          <cell r="G1038">
            <v>0</v>
          </cell>
          <cell r="H1038">
            <v>0</v>
          </cell>
          <cell r="I1038" t="str">
            <v xml:space="preserve"> </v>
          </cell>
          <cell r="J1038">
            <v>0</v>
          </cell>
          <cell r="K1038">
            <v>0</v>
          </cell>
          <cell r="M1038" t="e">
            <v>#N/A</v>
          </cell>
          <cell r="N1038" t="e">
            <v>#N/A</v>
          </cell>
        </row>
        <row r="1039">
          <cell r="D1039" t="str">
            <v xml:space="preserve"> </v>
          </cell>
          <cell r="E1039" t="e">
            <v>#N/A</v>
          </cell>
          <cell r="F1039" t="e">
            <v>#N/A</v>
          </cell>
          <cell r="G1039">
            <v>0</v>
          </cell>
          <cell r="H1039">
            <v>0</v>
          </cell>
          <cell r="I1039" t="str">
            <v xml:space="preserve"> </v>
          </cell>
          <cell r="J1039">
            <v>0</v>
          </cell>
          <cell r="K1039">
            <v>0</v>
          </cell>
          <cell r="M1039" t="e">
            <v>#N/A</v>
          </cell>
          <cell r="N1039" t="e">
            <v>#N/A</v>
          </cell>
        </row>
        <row r="1040">
          <cell r="D1040" t="str">
            <v xml:space="preserve"> </v>
          </cell>
          <cell r="E1040" t="e">
            <v>#N/A</v>
          </cell>
          <cell r="F1040" t="e">
            <v>#N/A</v>
          </cell>
          <cell r="G1040">
            <v>0</v>
          </cell>
          <cell r="H1040">
            <v>0</v>
          </cell>
          <cell r="I1040" t="str">
            <v xml:space="preserve"> </v>
          </cell>
          <cell r="J1040">
            <v>0</v>
          </cell>
          <cell r="K1040">
            <v>0</v>
          </cell>
          <cell r="M1040" t="e">
            <v>#N/A</v>
          </cell>
          <cell r="N1040" t="e">
            <v>#N/A</v>
          </cell>
        </row>
        <row r="1041">
          <cell r="D1041" t="str">
            <v xml:space="preserve"> </v>
          </cell>
          <cell r="E1041" t="e">
            <v>#N/A</v>
          </cell>
          <cell r="F1041" t="e">
            <v>#N/A</v>
          </cell>
          <cell r="G1041">
            <v>0</v>
          </cell>
          <cell r="H1041">
            <v>0</v>
          </cell>
          <cell r="I1041" t="str">
            <v xml:space="preserve"> </v>
          </cell>
          <cell r="J1041">
            <v>0</v>
          </cell>
          <cell r="K1041">
            <v>0</v>
          </cell>
          <cell r="M1041" t="e">
            <v>#N/A</v>
          </cell>
          <cell r="N1041" t="e">
            <v>#N/A</v>
          </cell>
        </row>
        <row r="1042">
          <cell r="D1042" t="str">
            <v xml:space="preserve"> </v>
          </cell>
          <cell r="E1042" t="e">
            <v>#N/A</v>
          </cell>
          <cell r="F1042" t="e">
            <v>#N/A</v>
          </cell>
          <cell r="G1042">
            <v>0</v>
          </cell>
          <cell r="H1042">
            <v>0</v>
          </cell>
          <cell r="I1042" t="str">
            <v xml:space="preserve"> </v>
          </cell>
          <cell r="J1042">
            <v>0</v>
          </cell>
          <cell r="K1042">
            <v>0</v>
          </cell>
          <cell r="M1042" t="e">
            <v>#N/A</v>
          </cell>
          <cell r="N1042" t="e">
            <v>#N/A</v>
          </cell>
        </row>
        <row r="1043">
          <cell r="D1043" t="str">
            <v xml:space="preserve"> </v>
          </cell>
          <cell r="E1043" t="e">
            <v>#N/A</v>
          </cell>
          <cell r="F1043" t="e">
            <v>#N/A</v>
          </cell>
          <cell r="G1043">
            <v>0</v>
          </cell>
          <cell r="H1043">
            <v>0</v>
          </cell>
          <cell r="I1043" t="str">
            <v xml:space="preserve"> </v>
          </cell>
          <cell r="J1043">
            <v>0</v>
          </cell>
          <cell r="K1043">
            <v>0</v>
          </cell>
          <cell r="M1043" t="e">
            <v>#N/A</v>
          </cell>
          <cell r="N1043" t="e">
            <v>#N/A</v>
          </cell>
        </row>
        <row r="1044">
          <cell r="D1044" t="str">
            <v xml:space="preserve"> </v>
          </cell>
          <cell r="E1044" t="e">
            <v>#N/A</v>
          </cell>
          <cell r="F1044" t="e">
            <v>#N/A</v>
          </cell>
          <cell r="G1044">
            <v>0</v>
          </cell>
          <cell r="H1044">
            <v>0</v>
          </cell>
          <cell r="I1044" t="str">
            <v xml:space="preserve"> </v>
          </cell>
          <cell r="J1044">
            <v>0</v>
          </cell>
          <cell r="K1044">
            <v>0</v>
          </cell>
          <cell r="M1044" t="e">
            <v>#N/A</v>
          </cell>
          <cell r="N1044" t="e">
            <v>#N/A</v>
          </cell>
        </row>
        <row r="1045">
          <cell r="D1045" t="str">
            <v xml:space="preserve"> </v>
          </cell>
          <cell r="E1045" t="e">
            <v>#N/A</v>
          </cell>
          <cell r="F1045" t="e">
            <v>#N/A</v>
          </cell>
          <cell r="G1045">
            <v>0</v>
          </cell>
          <cell r="H1045">
            <v>0</v>
          </cell>
          <cell r="I1045" t="str">
            <v xml:space="preserve"> </v>
          </cell>
          <cell r="J1045">
            <v>0</v>
          </cell>
          <cell r="K1045">
            <v>0</v>
          </cell>
          <cell r="M1045" t="e">
            <v>#N/A</v>
          </cell>
          <cell r="N1045" t="e">
            <v>#N/A</v>
          </cell>
        </row>
        <row r="1046">
          <cell r="D1046" t="str">
            <v xml:space="preserve"> </v>
          </cell>
          <cell r="E1046" t="e">
            <v>#N/A</v>
          </cell>
          <cell r="F1046" t="e">
            <v>#N/A</v>
          </cell>
          <cell r="G1046">
            <v>0</v>
          </cell>
          <cell r="H1046">
            <v>0</v>
          </cell>
          <cell r="I1046" t="str">
            <v xml:space="preserve"> </v>
          </cell>
          <cell r="J1046">
            <v>0</v>
          </cell>
          <cell r="K1046">
            <v>0</v>
          </cell>
          <cell r="M1046" t="e">
            <v>#N/A</v>
          </cell>
          <cell r="N1046" t="e">
            <v>#N/A</v>
          </cell>
        </row>
        <row r="1047">
          <cell r="D1047" t="str">
            <v xml:space="preserve"> </v>
          </cell>
          <cell r="E1047" t="e">
            <v>#N/A</v>
          </cell>
          <cell r="F1047" t="e">
            <v>#N/A</v>
          </cell>
          <cell r="G1047">
            <v>0</v>
          </cell>
          <cell r="H1047">
            <v>0</v>
          </cell>
          <cell r="I1047" t="str">
            <v xml:space="preserve"> </v>
          </cell>
          <cell r="J1047">
            <v>0</v>
          </cell>
          <cell r="K1047">
            <v>0</v>
          </cell>
          <cell r="M1047" t="e">
            <v>#N/A</v>
          </cell>
          <cell r="N1047" t="e">
            <v>#N/A</v>
          </cell>
        </row>
        <row r="1048">
          <cell r="D1048" t="str">
            <v xml:space="preserve"> </v>
          </cell>
          <cell r="E1048" t="e">
            <v>#N/A</v>
          </cell>
          <cell r="F1048" t="e">
            <v>#N/A</v>
          </cell>
          <cell r="G1048">
            <v>0</v>
          </cell>
          <cell r="H1048">
            <v>0</v>
          </cell>
          <cell r="I1048" t="str">
            <v xml:space="preserve"> </v>
          </cell>
          <cell r="J1048">
            <v>0</v>
          </cell>
          <cell r="K1048">
            <v>0</v>
          </cell>
          <cell r="M1048" t="e">
            <v>#N/A</v>
          </cell>
          <cell r="N1048" t="e">
            <v>#N/A</v>
          </cell>
        </row>
        <row r="1049">
          <cell r="D1049" t="str">
            <v xml:space="preserve"> </v>
          </cell>
          <cell r="E1049" t="e">
            <v>#N/A</v>
          </cell>
          <cell r="F1049" t="e">
            <v>#N/A</v>
          </cell>
          <cell r="G1049">
            <v>0</v>
          </cell>
          <cell r="H1049">
            <v>0</v>
          </cell>
          <cell r="I1049" t="str">
            <v xml:space="preserve"> </v>
          </cell>
          <cell r="J1049">
            <v>0</v>
          </cell>
          <cell r="K1049">
            <v>0</v>
          </cell>
          <cell r="M1049" t="e">
            <v>#N/A</v>
          </cell>
          <cell r="N1049" t="e">
            <v>#N/A</v>
          </cell>
        </row>
        <row r="1050">
          <cell r="D1050" t="str">
            <v xml:space="preserve"> </v>
          </cell>
          <cell r="E1050" t="e">
            <v>#N/A</v>
          </cell>
          <cell r="F1050" t="e">
            <v>#N/A</v>
          </cell>
          <cell r="G1050">
            <v>0</v>
          </cell>
          <cell r="H1050">
            <v>0</v>
          </cell>
          <cell r="I1050" t="str">
            <v xml:space="preserve"> </v>
          </cell>
          <cell r="J1050">
            <v>0</v>
          </cell>
          <cell r="K1050">
            <v>0</v>
          </cell>
          <cell r="M1050" t="e">
            <v>#N/A</v>
          </cell>
          <cell r="N1050" t="e">
            <v>#N/A</v>
          </cell>
        </row>
        <row r="1051">
          <cell r="D1051" t="str">
            <v xml:space="preserve"> </v>
          </cell>
          <cell r="E1051" t="e">
            <v>#N/A</v>
          </cell>
          <cell r="F1051" t="e">
            <v>#N/A</v>
          </cell>
          <cell r="G1051">
            <v>0</v>
          </cell>
          <cell r="H1051">
            <v>0</v>
          </cell>
          <cell r="I1051" t="str">
            <v xml:space="preserve"> </v>
          </cell>
          <cell r="J1051">
            <v>0</v>
          </cell>
          <cell r="K1051">
            <v>0</v>
          </cell>
          <cell r="M1051" t="e">
            <v>#N/A</v>
          </cell>
          <cell r="N1051" t="e">
            <v>#N/A</v>
          </cell>
        </row>
        <row r="1052">
          <cell r="D1052" t="str">
            <v xml:space="preserve"> </v>
          </cell>
          <cell r="E1052" t="e">
            <v>#N/A</v>
          </cell>
          <cell r="F1052" t="e">
            <v>#N/A</v>
          </cell>
          <cell r="G1052">
            <v>0</v>
          </cell>
          <cell r="H1052">
            <v>0</v>
          </cell>
          <cell r="I1052" t="str">
            <v xml:space="preserve"> </v>
          </cell>
          <cell r="J1052">
            <v>0</v>
          </cell>
          <cell r="K1052">
            <v>0</v>
          </cell>
          <cell r="M1052" t="e">
            <v>#N/A</v>
          </cell>
          <cell r="N1052" t="e">
            <v>#N/A</v>
          </cell>
        </row>
        <row r="1053">
          <cell r="D1053" t="str">
            <v xml:space="preserve"> </v>
          </cell>
          <cell r="E1053" t="e">
            <v>#N/A</v>
          </cell>
          <cell r="F1053" t="e">
            <v>#N/A</v>
          </cell>
          <cell r="G1053">
            <v>0</v>
          </cell>
          <cell r="H1053">
            <v>0</v>
          </cell>
          <cell r="I1053" t="str">
            <v xml:space="preserve"> </v>
          </cell>
          <cell r="J1053">
            <v>0</v>
          </cell>
          <cell r="K1053">
            <v>0</v>
          </cell>
          <cell r="M1053" t="e">
            <v>#N/A</v>
          </cell>
          <cell r="N1053" t="e">
            <v>#N/A</v>
          </cell>
        </row>
        <row r="1054">
          <cell r="D1054" t="str">
            <v xml:space="preserve"> </v>
          </cell>
          <cell r="E1054" t="e">
            <v>#N/A</v>
          </cell>
          <cell r="F1054" t="e">
            <v>#N/A</v>
          </cell>
          <cell r="G1054">
            <v>0</v>
          </cell>
          <cell r="H1054">
            <v>0</v>
          </cell>
          <cell r="I1054" t="str">
            <v xml:space="preserve"> </v>
          </cell>
          <cell r="J1054">
            <v>0</v>
          </cell>
          <cell r="K1054">
            <v>0</v>
          </cell>
          <cell r="M1054" t="e">
            <v>#N/A</v>
          </cell>
          <cell r="N1054" t="e">
            <v>#N/A</v>
          </cell>
        </row>
        <row r="1055">
          <cell r="D1055" t="str">
            <v xml:space="preserve"> </v>
          </cell>
          <cell r="E1055" t="e">
            <v>#N/A</v>
          </cell>
          <cell r="F1055" t="e">
            <v>#N/A</v>
          </cell>
          <cell r="G1055">
            <v>0</v>
          </cell>
          <cell r="H1055">
            <v>0</v>
          </cell>
          <cell r="I1055" t="str">
            <v xml:space="preserve"> </v>
          </cell>
          <cell r="J1055">
            <v>0</v>
          </cell>
          <cell r="K1055">
            <v>0</v>
          </cell>
          <cell r="M1055" t="e">
            <v>#N/A</v>
          </cell>
          <cell r="N1055" t="e">
            <v>#N/A</v>
          </cell>
        </row>
        <row r="1056">
          <cell r="D1056" t="str">
            <v xml:space="preserve"> </v>
          </cell>
          <cell r="E1056" t="e">
            <v>#N/A</v>
          </cell>
          <cell r="F1056" t="e">
            <v>#N/A</v>
          </cell>
          <cell r="G1056">
            <v>0</v>
          </cell>
          <cell r="H1056">
            <v>0</v>
          </cell>
          <cell r="I1056" t="str">
            <v xml:space="preserve"> </v>
          </cell>
          <cell r="J1056">
            <v>0</v>
          </cell>
          <cell r="K1056">
            <v>0</v>
          </cell>
          <cell r="M1056" t="e">
            <v>#N/A</v>
          </cell>
          <cell r="N1056" t="e">
            <v>#N/A</v>
          </cell>
        </row>
        <row r="1057">
          <cell r="D1057" t="str">
            <v xml:space="preserve"> </v>
          </cell>
          <cell r="E1057" t="e">
            <v>#N/A</v>
          </cell>
          <cell r="F1057" t="e">
            <v>#N/A</v>
          </cell>
          <cell r="G1057">
            <v>0</v>
          </cell>
          <cell r="H1057">
            <v>0</v>
          </cell>
          <cell r="I1057" t="str">
            <v xml:space="preserve"> </v>
          </cell>
          <cell r="J1057">
            <v>0</v>
          </cell>
          <cell r="K1057">
            <v>0</v>
          </cell>
          <cell r="M1057" t="e">
            <v>#N/A</v>
          </cell>
          <cell r="N1057" t="e">
            <v>#N/A</v>
          </cell>
        </row>
        <row r="1058">
          <cell r="D1058" t="str">
            <v xml:space="preserve"> </v>
          </cell>
          <cell r="E1058" t="e">
            <v>#N/A</v>
          </cell>
          <cell r="F1058" t="e">
            <v>#N/A</v>
          </cell>
          <cell r="G1058">
            <v>0</v>
          </cell>
          <cell r="H1058">
            <v>0</v>
          </cell>
          <cell r="I1058" t="str">
            <v xml:space="preserve"> </v>
          </cell>
          <cell r="J1058">
            <v>0</v>
          </cell>
          <cell r="K1058">
            <v>0</v>
          </cell>
          <cell r="M1058" t="e">
            <v>#N/A</v>
          </cell>
          <cell r="N1058" t="e">
            <v>#N/A</v>
          </cell>
        </row>
        <row r="1059">
          <cell r="D1059" t="str">
            <v xml:space="preserve"> </v>
          </cell>
          <cell r="E1059" t="e">
            <v>#N/A</v>
          </cell>
          <cell r="F1059" t="e">
            <v>#N/A</v>
          </cell>
          <cell r="G1059">
            <v>0</v>
          </cell>
          <cell r="H1059">
            <v>0</v>
          </cell>
          <cell r="I1059" t="str">
            <v xml:space="preserve"> </v>
          </cell>
          <cell r="J1059">
            <v>0</v>
          </cell>
          <cell r="K1059">
            <v>0</v>
          </cell>
          <cell r="M1059" t="e">
            <v>#N/A</v>
          </cell>
          <cell r="N1059" t="e">
            <v>#N/A</v>
          </cell>
        </row>
        <row r="1060">
          <cell r="D1060" t="str">
            <v xml:space="preserve"> </v>
          </cell>
          <cell r="E1060" t="e">
            <v>#N/A</v>
          </cell>
          <cell r="F1060" t="e">
            <v>#N/A</v>
          </cell>
          <cell r="G1060">
            <v>0</v>
          </cell>
          <cell r="H1060">
            <v>0</v>
          </cell>
          <cell r="I1060" t="str">
            <v xml:space="preserve"> </v>
          </cell>
          <cell r="J1060">
            <v>0</v>
          </cell>
          <cell r="K1060">
            <v>0</v>
          </cell>
          <cell r="M1060" t="e">
            <v>#N/A</v>
          </cell>
          <cell r="N1060" t="e">
            <v>#N/A</v>
          </cell>
        </row>
        <row r="1061">
          <cell r="D1061" t="str">
            <v xml:space="preserve"> </v>
          </cell>
          <cell r="E1061" t="e">
            <v>#N/A</v>
          </cell>
          <cell r="F1061" t="e">
            <v>#N/A</v>
          </cell>
          <cell r="G1061">
            <v>0</v>
          </cell>
          <cell r="H1061">
            <v>0</v>
          </cell>
          <cell r="I1061" t="str">
            <v xml:space="preserve"> </v>
          </cell>
          <cell r="J1061">
            <v>0</v>
          </cell>
          <cell r="K1061">
            <v>0</v>
          </cell>
          <cell r="M1061" t="e">
            <v>#N/A</v>
          </cell>
          <cell r="N1061" t="e">
            <v>#N/A</v>
          </cell>
        </row>
        <row r="1062">
          <cell r="D1062" t="str">
            <v xml:space="preserve"> </v>
          </cell>
          <cell r="E1062" t="e">
            <v>#N/A</v>
          </cell>
          <cell r="F1062" t="e">
            <v>#N/A</v>
          </cell>
          <cell r="G1062">
            <v>0</v>
          </cell>
          <cell r="H1062">
            <v>0</v>
          </cell>
          <cell r="I1062" t="str">
            <v xml:space="preserve"> </v>
          </cell>
          <cell r="J1062">
            <v>0</v>
          </cell>
          <cell r="K1062">
            <v>0</v>
          </cell>
          <cell r="M1062" t="e">
            <v>#N/A</v>
          </cell>
          <cell r="N1062" t="e">
            <v>#N/A</v>
          </cell>
        </row>
        <row r="1063">
          <cell r="D1063" t="str">
            <v xml:space="preserve"> </v>
          </cell>
          <cell r="E1063" t="e">
            <v>#N/A</v>
          </cell>
          <cell r="F1063" t="e">
            <v>#N/A</v>
          </cell>
          <cell r="G1063">
            <v>0</v>
          </cell>
          <cell r="H1063">
            <v>0</v>
          </cell>
          <cell r="I1063" t="str">
            <v xml:space="preserve"> </v>
          </cell>
          <cell r="J1063">
            <v>0</v>
          </cell>
          <cell r="K1063">
            <v>0</v>
          </cell>
          <cell r="M1063" t="e">
            <v>#N/A</v>
          </cell>
          <cell r="N1063" t="e">
            <v>#N/A</v>
          </cell>
        </row>
        <row r="1064">
          <cell r="D1064" t="str">
            <v xml:space="preserve"> </v>
          </cell>
          <cell r="E1064" t="e">
            <v>#N/A</v>
          </cell>
          <cell r="F1064" t="e">
            <v>#N/A</v>
          </cell>
          <cell r="G1064">
            <v>0</v>
          </cell>
          <cell r="H1064">
            <v>0</v>
          </cell>
          <cell r="I1064" t="str">
            <v xml:space="preserve"> </v>
          </cell>
          <cell r="J1064">
            <v>0</v>
          </cell>
          <cell r="K1064">
            <v>0</v>
          </cell>
          <cell r="M1064" t="e">
            <v>#N/A</v>
          </cell>
          <cell r="N1064" t="e">
            <v>#N/A</v>
          </cell>
        </row>
        <row r="1065">
          <cell r="D1065" t="str">
            <v xml:space="preserve"> </v>
          </cell>
          <cell r="E1065" t="e">
            <v>#N/A</v>
          </cell>
          <cell r="F1065" t="e">
            <v>#N/A</v>
          </cell>
          <cell r="G1065">
            <v>0</v>
          </cell>
          <cell r="H1065">
            <v>0</v>
          </cell>
          <cell r="I1065" t="str">
            <v xml:space="preserve"> </v>
          </cell>
          <cell r="J1065">
            <v>0</v>
          </cell>
          <cell r="K1065">
            <v>0</v>
          </cell>
          <cell r="M1065" t="e">
            <v>#N/A</v>
          </cell>
          <cell r="N1065" t="e">
            <v>#N/A</v>
          </cell>
        </row>
        <row r="1066">
          <cell r="D1066" t="str">
            <v xml:space="preserve"> </v>
          </cell>
          <cell r="E1066" t="e">
            <v>#N/A</v>
          </cell>
          <cell r="F1066" t="e">
            <v>#N/A</v>
          </cell>
          <cell r="G1066">
            <v>0</v>
          </cell>
          <cell r="H1066">
            <v>0</v>
          </cell>
          <cell r="I1066" t="str">
            <v xml:space="preserve"> </v>
          </cell>
          <cell r="J1066">
            <v>0</v>
          </cell>
          <cell r="K1066">
            <v>0</v>
          </cell>
          <cell r="M1066" t="e">
            <v>#N/A</v>
          </cell>
          <cell r="N1066" t="e">
            <v>#N/A</v>
          </cell>
        </row>
        <row r="1067">
          <cell r="D1067" t="str">
            <v xml:space="preserve"> </v>
          </cell>
          <cell r="E1067" t="e">
            <v>#N/A</v>
          </cell>
          <cell r="F1067" t="e">
            <v>#N/A</v>
          </cell>
          <cell r="G1067">
            <v>0</v>
          </cell>
          <cell r="H1067">
            <v>0</v>
          </cell>
          <cell r="I1067" t="str">
            <v xml:space="preserve"> </v>
          </cell>
          <cell r="J1067">
            <v>0</v>
          </cell>
          <cell r="K1067">
            <v>0</v>
          </cell>
          <cell r="M1067" t="e">
            <v>#N/A</v>
          </cell>
          <cell r="N1067" t="e">
            <v>#N/A</v>
          </cell>
        </row>
        <row r="1068">
          <cell r="D1068" t="str">
            <v xml:space="preserve"> </v>
          </cell>
          <cell r="E1068" t="e">
            <v>#N/A</v>
          </cell>
          <cell r="F1068" t="e">
            <v>#N/A</v>
          </cell>
          <cell r="G1068">
            <v>0</v>
          </cell>
          <cell r="H1068">
            <v>0</v>
          </cell>
          <cell r="I1068" t="str">
            <v xml:space="preserve"> </v>
          </cell>
          <cell r="J1068">
            <v>0</v>
          </cell>
          <cell r="K1068">
            <v>0</v>
          </cell>
          <cell r="M1068" t="e">
            <v>#N/A</v>
          </cell>
          <cell r="N1068" t="e">
            <v>#N/A</v>
          </cell>
        </row>
        <row r="1069">
          <cell r="D1069" t="str">
            <v xml:space="preserve"> </v>
          </cell>
          <cell r="E1069" t="e">
            <v>#N/A</v>
          </cell>
          <cell r="F1069" t="e">
            <v>#N/A</v>
          </cell>
          <cell r="G1069">
            <v>0</v>
          </cell>
          <cell r="H1069">
            <v>0</v>
          </cell>
          <cell r="I1069" t="str">
            <v xml:space="preserve"> </v>
          </cell>
          <cell r="J1069">
            <v>0</v>
          </cell>
          <cell r="K1069">
            <v>0</v>
          </cell>
          <cell r="M1069" t="e">
            <v>#N/A</v>
          </cell>
          <cell r="N1069" t="e">
            <v>#N/A</v>
          </cell>
        </row>
        <row r="1070">
          <cell r="D1070" t="str">
            <v xml:space="preserve"> </v>
          </cell>
          <cell r="E1070" t="e">
            <v>#N/A</v>
          </cell>
          <cell r="F1070" t="e">
            <v>#N/A</v>
          </cell>
          <cell r="G1070">
            <v>0</v>
          </cell>
          <cell r="H1070">
            <v>0</v>
          </cell>
          <cell r="I1070" t="str">
            <v xml:space="preserve"> </v>
          </cell>
          <cell r="J1070">
            <v>0</v>
          </cell>
          <cell r="K1070">
            <v>0</v>
          </cell>
          <cell r="M1070" t="e">
            <v>#N/A</v>
          </cell>
          <cell r="N1070" t="e">
            <v>#N/A</v>
          </cell>
        </row>
        <row r="1071">
          <cell r="D1071" t="str">
            <v xml:space="preserve"> </v>
          </cell>
          <cell r="E1071" t="e">
            <v>#N/A</v>
          </cell>
          <cell r="F1071" t="e">
            <v>#N/A</v>
          </cell>
          <cell r="G1071">
            <v>0</v>
          </cell>
          <cell r="H1071">
            <v>0</v>
          </cell>
          <cell r="I1071" t="str">
            <v xml:space="preserve"> </v>
          </cell>
          <cell r="J1071">
            <v>0</v>
          </cell>
          <cell r="K1071">
            <v>0</v>
          </cell>
          <cell r="M1071" t="e">
            <v>#N/A</v>
          </cell>
          <cell r="N1071" t="e">
            <v>#N/A</v>
          </cell>
        </row>
        <row r="1072">
          <cell r="D1072" t="str">
            <v xml:space="preserve"> </v>
          </cell>
          <cell r="E1072" t="e">
            <v>#N/A</v>
          </cell>
          <cell r="F1072" t="e">
            <v>#N/A</v>
          </cell>
          <cell r="G1072">
            <v>0</v>
          </cell>
          <cell r="H1072">
            <v>0</v>
          </cell>
          <cell r="I1072" t="str">
            <v xml:space="preserve"> </v>
          </cell>
          <cell r="J1072">
            <v>0</v>
          </cell>
          <cell r="K1072">
            <v>0</v>
          </cell>
          <cell r="M1072" t="e">
            <v>#N/A</v>
          </cell>
          <cell r="N1072" t="e">
            <v>#N/A</v>
          </cell>
        </row>
        <row r="1073">
          <cell r="D1073" t="str">
            <v xml:space="preserve"> </v>
          </cell>
          <cell r="E1073" t="e">
            <v>#N/A</v>
          </cell>
          <cell r="F1073" t="e">
            <v>#N/A</v>
          </cell>
          <cell r="G1073">
            <v>0</v>
          </cell>
          <cell r="H1073">
            <v>0</v>
          </cell>
          <cell r="I1073" t="str">
            <v xml:space="preserve"> </v>
          </cell>
          <cell r="J1073">
            <v>0</v>
          </cell>
          <cell r="K1073">
            <v>0</v>
          </cell>
          <cell r="M1073" t="e">
            <v>#N/A</v>
          </cell>
          <cell r="N1073" t="e">
            <v>#N/A</v>
          </cell>
        </row>
        <row r="1074">
          <cell r="D1074" t="str">
            <v xml:space="preserve"> </v>
          </cell>
          <cell r="E1074" t="e">
            <v>#N/A</v>
          </cell>
          <cell r="F1074" t="e">
            <v>#N/A</v>
          </cell>
          <cell r="G1074">
            <v>0</v>
          </cell>
          <cell r="H1074">
            <v>0</v>
          </cell>
          <cell r="I1074" t="str">
            <v xml:space="preserve"> </v>
          </cell>
          <cell r="J1074">
            <v>0</v>
          </cell>
          <cell r="K1074">
            <v>0</v>
          </cell>
          <cell r="M1074" t="e">
            <v>#N/A</v>
          </cell>
          <cell r="N1074" t="e">
            <v>#N/A</v>
          </cell>
        </row>
        <row r="1075">
          <cell r="D1075" t="str">
            <v xml:space="preserve"> </v>
          </cell>
          <cell r="E1075" t="e">
            <v>#N/A</v>
          </cell>
          <cell r="F1075" t="e">
            <v>#N/A</v>
          </cell>
          <cell r="G1075">
            <v>0</v>
          </cell>
          <cell r="H1075">
            <v>0</v>
          </cell>
          <cell r="I1075" t="str">
            <v xml:space="preserve"> </v>
          </cell>
          <cell r="J1075">
            <v>0</v>
          </cell>
          <cell r="K1075">
            <v>0</v>
          </cell>
          <cell r="M1075" t="e">
            <v>#N/A</v>
          </cell>
          <cell r="N1075" t="e">
            <v>#N/A</v>
          </cell>
        </row>
        <row r="1076">
          <cell r="D1076" t="str">
            <v xml:space="preserve"> </v>
          </cell>
          <cell r="E1076" t="e">
            <v>#N/A</v>
          </cell>
          <cell r="F1076" t="e">
            <v>#N/A</v>
          </cell>
          <cell r="G1076">
            <v>0</v>
          </cell>
          <cell r="H1076">
            <v>0</v>
          </cell>
          <cell r="I1076" t="str">
            <v xml:space="preserve"> </v>
          </cell>
          <cell r="J1076">
            <v>0</v>
          </cell>
          <cell r="K1076">
            <v>0</v>
          </cell>
          <cell r="M1076" t="e">
            <v>#N/A</v>
          </cell>
          <cell r="N1076" t="e">
            <v>#N/A</v>
          </cell>
        </row>
        <row r="1077">
          <cell r="D1077" t="str">
            <v xml:space="preserve"> </v>
          </cell>
          <cell r="E1077" t="e">
            <v>#N/A</v>
          </cell>
          <cell r="F1077" t="e">
            <v>#N/A</v>
          </cell>
          <cell r="G1077">
            <v>0</v>
          </cell>
          <cell r="H1077">
            <v>0</v>
          </cell>
          <cell r="I1077" t="str">
            <v xml:space="preserve"> </v>
          </cell>
          <cell r="J1077">
            <v>0</v>
          </cell>
          <cell r="K1077">
            <v>0</v>
          </cell>
          <cell r="M1077" t="e">
            <v>#N/A</v>
          </cell>
          <cell r="N1077" t="e">
            <v>#N/A</v>
          </cell>
        </row>
        <row r="1078">
          <cell r="D1078" t="str">
            <v xml:space="preserve"> </v>
          </cell>
          <cell r="E1078" t="e">
            <v>#N/A</v>
          </cell>
          <cell r="F1078" t="e">
            <v>#N/A</v>
          </cell>
          <cell r="G1078">
            <v>0</v>
          </cell>
          <cell r="H1078">
            <v>0</v>
          </cell>
          <cell r="I1078" t="str">
            <v xml:space="preserve"> </v>
          </cell>
          <cell r="J1078">
            <v>0</v>
          </cell>
          <cell r="K1078">
            <v>0</v>
          </cell>
          <cell r="M1078" t="e">
            <v>#N/A</v>
          </cell>
          <cell r="N1078" t="e">
            <v>#N/A</v>
          </cell>
        </row>
        <row r="1079">
          <cell r="D1079" t="str">
            <v xml:space="preserve"> </v>
          </cell>
          <cell r="E1079" t="e">
            <v>#N/A</v>
          </cell>
          <cell r="F1079" t="e">
            <v>#N/A</v>
          </cell>
          <cell r="G1079">
            <v>0</v>
          </cell>
          <cell r="H1079">
            <v>0</v>
          </cell>
          <cell r="I1079" t="str">
            <v xml:space="preserve"> </v>
          </cell>
          <cell r="J1079">
            <v>0</v>
          </cell>
          <cell r="K1079">
            <v>0</v>
          </cell>
          <cell r="M1079" t="e">
            <v>#N/A</v>
          </cell>
          <cell r="N1079" t="e">
            <v>#N/A</v>
          </cell>
        </row>
        <row r="1080">
          <cell r="D1080" t="str">
            <v xml:space="preserve"> </v>
          </cell>
          <cell r="E1080" t="e">
            <v>#N/A</v>
          </cell>
          <cell r="F1080" t="e">
            <v>#N/A</v>
          </cell>
          <cell r="G1080">
            <v>0</v>
          </cell>
          <cell r="H1080">
            <v>0</v>
          </cell>
          <cell r="I1080" t="str">
            <v xml:space="preserve"> </v>
          </cell>
          <cell r="J1080">
            <v>0</v>
          </cell>
          <cell r="K1080">
            <v>0</v>
          </cell>
          <cell r="M1080" t="e">
            <v>#N/A</v>
          </cell>
          <cell r="N1080" t="e">
            <v>#N/A</v>
          </cell>
        </row>
        <row r="1081">
          <cell r="D1081" t="str">
            <v xml:space="preserve"> </v>
          </cell>
          <cell r="E1081" t="e">
            <v>#N/A</v>
          </cell>
          <cell r="F1081" t="e">
            <v>#N/A</v>
          </cell>
          <cell r="G1081">
            <v>0</v>
          </cell>
          <cell r="H1081">
            <v>0</v>
          </cell>
          <cell r="I1081" t="str">
            <v xml:space="preserve"> </v>
          </cell>
          <cell r="J1081">
            <v>0</v>
          </cell>
          <cell r="K1081">
            <v>0</v>
          </cell>
          <cell r="M1081" t="e">
            <v>#N/A</v>
          </cell>
          <cell r="N1081" t="e">
            <v>#N/A</v>
          </cell>
        </row>
        <row r="1082">
          <cell r="D1082" t="str">
            <v xml:space="preserve"> </v>
          </cell>
          <cell r="E1082" t="e">
            <v>#N/A</v>
          </cell>
          <cell r="F1082" t="e">
            <v>#N/A</v>
          </cell>
          <cell r="G1082">
            <v>0</v>
          </cell>
          <cell r="H1082">
            <v>0</v>
          </cell>
          <cell r="I1082" t="str">
            <v xml:space="preserve"> </v>
          </cell>
          <cell r="J1082">
            <v>0</v>
          </cell>
          <cell r="K1082">
            <v>0</v>
          </cell>
          <cell r="M1082" t="e">
            <v>#N/A</v>
          </cell>
          <cell r="N1082" t="e">
            <v>#N/A</v>
          </cell>
        </row>
        <row r="1083">
          <cell r="D1083" t="str">
            <v xml:space="preserve"> </v>
          </cell>
          <cell r="E1083" t="e">
            <v>#N/A</v>
          </cell>
          <cell r="F1083" t="e">
            <v>#N/A</v>
          </cell>
          <cell r="G1083">
            <v>0</v>
          </cell>
          <cell r="H1083">
            <v>0</v>
          </cell>
          <cell r="I1083" t="str">
            <v xml:space="preserve"> </v>
          </cell>
          <cell r="J1083">
            <v>0</v>
          </cell>
          <cell r="K1083">
            <v>0</v>
          </cell>
          <cell r="M1083" t="e">
            <v>#N/A</v>
          </cell>
          <cell r="N1083" t="e">
            <v>#N/A</v>
          </cell>
        </row>
        <row r="1084">
          <cell r="D1084" t="str">
            <v xml:space="preserve"> </v>
          </cell>
          <cell r="E1084" t="e">
            <v>#N/A</v>
          </cell>
          <cell r="F1084" t="e">
            <v>#N/A</v>
          </cell>
          <cell r="G1084">
            <v>0</v>
          </cell>
          <cell r="H1084">
            <v>0</v>
          </cell>
          <cell r="I1084" t="str">
            <v xml:space="preserve"> </v>
          </cell>
          <cell r="J1084">
            <v>0</v>
          </cell>
          <cell r="K1084">
            <v>0</v>
          </cell>
          <cell r="M1084" t="e">
            <v>#N/A</v>
          </cell>
          <cell r="N1084" t="e">
            <v>#N/A</v>
          </cell>
        </row>
        <row r="1085">
          <cell r="D1085" t="str">
            <v xml:space="preserve"> </v>
          </cell>
          <cell r="E1085" t="e">
            <v>#N/A</v>
          </cell>
          <cell r="F1085" t="e">
            <v>#N/A</v>
          </cell>
          <cell r="G1085">
            <v>0</v>
          </cell>
          <cell r="H1085">
            <v>0</v>
          </cell>
          <cell r="I1085" t="str">
            <v xml:space="preserve"> </v>
          </cell>
          <cell r="J1085">
            <v>0</v>
          </cell>
          <cell r="K1085">
            <v>0</v>
          </cell>
          <cell r="M1085" t="e">
            <v>#N/A</v>
          </cell>
          <cell r="N1085" t="e">
            <v>#N/A</v>
          </cell>
        </row>
        <row r="1086">
          <cell r="D1086" t="str">
            <v xml:space="preserve"> </v>
          </cell>
          <cell r="E1086" t="e">
            <v>#N/A</v>
          </cell>
          <cell r="F1086" t="e">
            <v>#N/A</v>
          </cell>
          <cell r="G1086">
            <v>0</v>
          </cell>
          <cell r="H1086">
            <v>0</v>
          </cell>
          <cell r="I1086" t="str">
            <v xml:space="preserve"> </v>
          </cell>
          <cell r="J1086">
            <v>0</v>
          </cell>
          <cell r="K1086">
            <v>0</v>
          </cell>
          <cell r="M1086" t="e">
            <v>#N/A</v>
          </cell>
          <cell r="N1086" t="e">
            <v>#N/A</v>
          </cell>
        </row>
        <row r="1087">
          <cell r="D1087" t="str">
            <v xml:space="preserve"> </v>
          </cell>
          <cell r="E1087" t="e">
            <v>#N/A</v>
          </cell>
          <cell r="F1087" t="e">
            <v>#N/A</v>
          </cell>
          <cell r="G1087">
            <v>0</v>
          </cell>
          <cell r="H1087">
            <v>0</v>
          </cell>
          <cell r="I1087" t="str">
            <v xml:space="preserve"> </v>
          </cell>
          <cell r="J1087">
            <v>0</v>
          </cell>
          <cell r="K1087">
            <v>0</v>
          </cell>
          <cell r="M1087" t="e">
            <v>#N/A</v>
          </cell>
          <cell r="N1087" t="e">
            <v>#N/A</v>
          </cell>
        </row>
        <row r="1088">
          <cell r="D1088" t="str">
            <v xml:space="preserve"> </v>
          </cell>
          <cell r="E1088" t="e">
            <v>#N/A</v>
          </cell>
          <cell r="F1088" t="e">
            <v>#N/A</v>
          </cell>
          <cell r="G1088">
            <v>0</v>
          </cell>
          <cell r="H1088">
            <v>0</v>
          </cell>
          <cell r="I1088" t="str">
            <v xml:space="preserve"> </v>
          </cell>
          <cell r="J1088">
            <v>0</v>
          </cell>
          <cell r="K1088">
            <v>0</v>
          </cell>
          <cell r="M1088" t="e">
            <v>#N/A</v>
          </cell>
          <cell r="N1088" t="e">
            <v>#N/A</v>
          </cell>
        </row>
        <row r="1089">
          <cell r="D1089" t="str">
            <v xml:space="preserve"> </v>
          </cell>
          <cell r="E1089" t="e">
            <v>#N/A</v>
          </cell>
          <cell r="F1089" t="e">
            <v>#N/A</v>
          </cell>
          <cell r="G1089">
            <v>0</v>
          </cell>
          <cell r="H1089">
            <v>0</v>
          </cell>
          <cell r="I1089" t="str">
            <v xml:space="preserve"> </v>
          </cell>
          <cell r="J1089">
            <v>0</v>
          </cell>
          <cell r="K1089">
            <v>0</v>
          </cell>
          <cell r="M1089" t="e">
            <v>#N/A</v>
          </cell>
          <cell r="N1089" t="e">
            <v>#N/A</v>
          </cell>
        </row>
        <row r="1090">
          <cell r="D1090" t="str">
            <v xml:space="preserve"> </v>
          </cell>
          <cell r="E1090" t="e">
            <v>#N/A</v>
          </cell>
          <cell r="F1090" t="e">
            <v>#N/A</v>
          </cell>
          <cell r="G1090">
            <v>0</v>
          </cell>
          <cell r="H1090">
            <v>0</v>
          </cell>
          <cell r="I1090" t="str">
            <v xml:space="preserve"> </v>
          </cell>
          <cell r="J1090">
            <v>0</v>
          </cell>
          <cell r="K1090">
            <v>0</v>
          </cell>
          <cell r="M1090" t="e">
            <v>#N/A</v>
          </cell>
          <cell r="N1090" t="e">
            <v>#N/A</v>
          </cell>
        </row>
        <row r="1091">
          <cell r="D1091" t="str">
            <v xml:space="preserve"> </v>
          </cell>
          <cell r="E1091" t="e">
            <v>#N/A</v>
          </cell>
          <cell r="F1091" t="e">
            <v>#N/A</v>
          </cell>
          <cell r="G1091">
            <v>0</v>
          </cell>
          <cell r="H1091">
            <v>0</v>
          </cell>
          <cell r="I1091" t="str">
            <v xml:space="preserve"> </v>
          </cell>
          <cell r="J1091">
            <v>0</v>
          </cell>
          <cell r="K1091">
            <v>0</v>
          </cell>
          <cell r="M1091" t="e">
            <v>#N/A</v>
          </cell>
          <cell r="N1091" t="e">
            <v>#N/A</v>
          </cell>
        </row>
        <row r="1092">
          <cell r="D1092" t="str">
            <v xml:space="preserve"> </v>
          </cell>
          <cell r="E1092" t="e">
            <v>#N/A</v>
          </cell>
          <cell r="F1092" t="e">
            <v>#N/A</v>
          </cell>
          <cell r="G1092">
            <v>0</v>
          </cell>
          <cell r="H1092">
            <v>0</v>
          </cell>
          <cell r="I1092" t="str">
            <v xml:space="preserve"> </v>
          </cell>
          <cell r="J1092">
            <v>0</v>
          </cell>
          <cell r="K1092">
            <v>0</v>
          </cell>
          <cell r="M1092" t="e">
            <v>#N/A</v>
          </cell>
          <cell r="N1092" t="e">
            <v>#N/A</v>
          </cell>
        </row>
        <row r="1093">
          <cell r="D1093" t="str">
            <v xml:space="preserve"> </v>
          </cell>
          <cell r="E1093" t="e">
            <v>#N/A</v>
          </cell>
          <cell r="F1093" t="e">
            <v>#N/A</v>
          </cell>
          <cell r="G1093">
            <v>0</v>
          </cell>
          <cell r="H1093">
            <v>0</v>
          </cell>
          <cell r="I1093" t="str">
            <v xml:space="preserve"> </v>
          </cell>
          <cell r="J1093">
            <v>0</v>
          </cell>
          <cell r="K1093">
            <v>0</v>
          </cell>
          <cell r="M1093" t="e">
            <v>#N/A</v>
          </cell>
          <cell r="N1093" t="e">
            <v>#N/A</v>
          </cell>
        </row>
        <row r="1094">
          <cell r="D1094" t="str">
            <v xml:space="preserve"> </v>
          </cell>
          <cell r="E1094" t="e">
            <v>#N/A</v>
          </cell>
          <cell r="F1094" t="e">
            <v>#N/A</v>
          </cell>
          <cell r="G1094">
            <v>0</v>
          </cell>
          <cell r="H1094">
            <v>0</v>
          </cell>
          <cell r="I1094" t="str">
            <v xml:space="preserve"> </v>
          </cell>
          <cell r="J1094">
            <v>0</v>
          </cell>
          <cell r="K1094">
            <v>0</v>
          </cell>
          <cell r="M1094" t="e">
            <v>#N/A</v>
          </cell>
          <cell r="N1094" t="e">
            <v>#N/A</v>
          </cell>
        </row>
        <row r="1095">
          <cell r="D1095" t="str">
            <v xml:space="preserve"> </v>
          </cell>
          <cell r="E1095" t="e">
            <v>#N/A</v>
          </cell>
          <cell r="F1095" t="e">
            <v>#N/A</v>
          </cell>
          <cell r="G1095">
            <v>0</v>
          </cell>
          <cell r="H1095">
            <v>0</v>
          </cell>
          <cell r="I1095" t="str">
            <v xml:space="preserve"> </v>
          </cell>
          <cell r="J1095">
            <v>0</v>
          </cell>
          <cell r="K1095">
            <v>0</v>
          </cell>
          <cell r="M1095" t="e">
            <v>#N/A</v>
          </cell>
          <cell r="N1095" t="e">
            <v>#N/A</v>
          </cell>
        </row>
        <row r="1096">
          <cell r="D1096" t="str">
            <v xml:space="preserve"> </v>
          </cell>
          <cell r="E1096" t="e">
            <v>#N/A</v>
          </cell>
          <cell r="F1096" t="e">
            <v>#N/A</v>
          </cell>
          <cell r="G1096">
            <v>0</v>
          </cell>
          <cell r="H1096">
            <v>0</v>
          </cell>
          <cell r="I1096" t="str">
            <v xml:space="preserve"> </v>
          </cell>
          <cell r="J1096">
            <v>0</v>
          </cell>
          <cell r="K1096">
            <v>0</v>
          </cell>
          <cell r="M1096" t="e">
            <v>#N/A</v>
          </cell>
          <cell r="N1096" t="e">
            <v>#N/A</v>
          </cell>
        </row>
        <row r="1097">
          <cell r="D1097" t="str">
            <v xml:space="preserve"> </v>
          </cell>
          <cell r="E1097" t="e">
            <v>#N/A</v>
          </cell>
          <cell r="F1097" t="e">
            <v>#N/A</v>
          </cell>
          <cell r="G1097">
            <v>0</v>
          </cell>
          <cell r="H1097">
            <v>0</v>
          </cell>
          <cell r="I1097" t="str">
            <v xml:space="preserve"> </v>
          </cell>
          <cell r="J1097">
            <v>0</v>
          </cell>
          <cell r="K1097">
            <v>0</v>
          </cell>
          <cell r="M1097" t="e">
            <v>#N/A</v>
          </cell>
          <cell r="N1097" t="e">
            <v>#N/A</v>
          </cell>
        </row>
        <row r="1098">
          <cell r="D1098" t="str">
            <v xml:space="preserve"> </v>
          </cell>
          <cell r="E1098" t="e">
            <v>#N/A</v>
          </cell>
          <cell r="F1098" t="e">
            <v>#N/A</v>
          </cell>
          <cell r="G1098">
            <v>0</v>
          </cell>
          <cell r="H1098">
            <v>0</v>
          </cell>
          <cell r="I1098" t="str">
            <v xml:space="preserve"> </v>
          </cell>
          <cell r="J1098">
            <v>0</v>
          </cell>
          <cell r="K1098">
            <v>0</v>
          </cell>
          <cell r="M1098" t="e">
            <v>#N/A</v>
          </cell>
          <cell r="N1098" t="e">
            <v>#N/A</v>
          </cell>
        </row>
        <row r="1099">
          <cell r="D1099" t="str">
            <v xml:space="preserve"> </v>
          </cell>
          <cell r="E1099" t="e">
            <v>#N/A</v>
          </cell>
          <cell r="F1099" t="e">
            <v>#N/A</v>
          </cell>
          <cell r="G1099">
            <v>0</v>
          </cell>
          <cell r="H1099">
            <v>0</v>
          </cell>
          <cell r="I1099" t="str">
            <v xml:space="preserve"> </v>
          </cell>
          <cell r="J1099">
            <v>0</v>
          </cell>
          <cell r="K1099">
            <v>0</v>
          </cell>
          <cell r="M1099" t="e">
            <v>#N/A</v>
          </cell>
          <cell r="N1099" t="e">
            <v>#N/A</v>
          </cell>
        </row>
        <row r="1100">
          <cell r="D1100" t="str">
            <v xml:space="preserve"> </v>
          </cell>
          <cell r="E1100" t="e">
            <v>#N/A</v>
          </cell>
          <cell r="F1100" t="e">
            <v>#N/A</v>
          </cell>
          <cell r="G1100">
            <v>0</v>
          </cell>
          <cell r="H1100">
            <v>0</v>
          </cell>
          <cell r="I1100" t="str">
            <v xml:space="preserve"> </v>
          </cell>
          <cell r="J1100">
            <v>0</v>
          </cell>
          <cell r="K1100">
            <v>0</v>
          </cell>
          <cell r="M1100" t="e">
            <v>#N/A</v>
          </cell>
          <cell r="N1100" t="e">
            <v>#N/A</v>
          </cell>
        </row>
        <row r="1101">
          <cell r="D1101" t="str">
            <v xml:space="preserve"> </v>
          </cell>
          <cell r="E1101" t="e">
            <v>#N/A</v>
          </cell>
          <cell r="F1101" t="e">
            <v>#N/A</v>
          </cell>
          <cell r="G1101">
            <v>0</v>
          </cell>
          <cell r="H1101">
            <v>0</v>
          </cell>
          <cell r="I1101" t="str">
            <v xml:space="preserve"> </v>
          </cell>
          <cell r="J1101">
            <v>0</v>
          </cell>
          <cell r="K1101">
            <v>0</v>
          </cell>
          <cell r="M1101" t="e">
            <v>#N/A</v>
          </cell>
          <cell r="N1101" t="e">
            <v>#N/A</v>
          </cell>
        </row>
        <row r="1102">
          <cell r="D1102" t="str">
            <v xml:space="preserve"> </v>
          </cell>
          <cell r="E1102" t="e">
            <v>#N/A</v>
          </cell>
          <cell r="F1102" t="e">
            <v>#N/A</v>
          </cell>
          <cell r="G1102">
            <v>0</v>
          </cell>
          <cell r="H1102">
            <v>0</v>
          </cell>
          <cell r="I1102" t="str">
            <v xml:space="preserve"> </v>
          </cell>
          <cell r="J1102">
            <v>0</v>
          </cell>
          <cell r="K1102">
            <v>0</v>
          </cell>
          <cell r="M1102" t="e">
            <v>#N/A</v>
          </cell>
          <cell r="N1102" t="e">
            <v>#N/A</v>
          </cell>
        </row>
        <row r="1103">
          <cell r="D1103" t="str">
            <v xml:space="preserve"> </v>
          </cell>
          <cell r="E1103" t="e">
            <v>#N/A</v>
          </cell>
          <cell r="F1103" t="e">
            <v>#N/A</v>
          </cell>
          <cell r="G1103">
            <v>0</v>
          </cell>
          <cell r="H1103">
            <v>0</v>
          </cell>
          <cell r="I1103" t="str">
            <v xml:space="preserve"> </v>
          </cell>
          <cell r="J1103">
            <v>0</v>
          </cell>
          <cell r="K1103">
            <v>0</v>
          </cell>
          <cell r="M1103" t="e">
            <v>#N/A</v>
          </cell>
          <cell r="N1103" t="e">
            <v>#N/A</v>
          </cell>
        </row>
        <row r="1104">
          <cell r="D1104" t="str">
            <v xml:space="preserve"> </v>
          </cell>
          <cell r="E1104" t="e">
            <v>#N/A</v>
          </cell>
          <cell r="F1104" t="e">
            <v>#N/A</v>
          </cell>
          <cell r="G1104">
            <v>0</v>
          </cell>
          <cell r="H1104">
            <v>0</v>
          </cell>
          <cell r="I1104" t="str">
            <v xml:space="preserve"> </v>
          </cell>
          <cell r="J1104">
            <v>0</v>
          </cell>
          <cell r="K1104">
            <v>0</v>
          </cell>
          <cell r="M1104" t="e">
            <v>#N/A</v>
          </cell>
          <cell r="N1104" t="e">
            <v>#N/A</v>
          </cell>
        </row>
        <row r="1105">
          <cell r="D1105" t="str">
            <v xml:space="preserve"> </v>
          </cell>
          <cell r="E1105" t="e">
            <v>#N/A</v>
          </cell>
          <cell r="F1105" t="e">
            <v>#N/A</v>
          </cell>
          <cell r="G1105">
            <v>0</v>
          </cell>
          <cell r="H1105">
            <v>0</v>
          </cell>
          <cell r="I1105" t="str">
            <v xml:space="preserve"> </v>
          </cell>
          <cell r="J1105">
            <v>0</v>
          </cell>
          <cell r="K1105">
            <v>0</v>
          </cell>
          <cell r="M1105" t="e">
            <v>#N/A</v>
          </cell>
          <cell r="N1105" t="e">
            <v>#N/A</v>
          </cell>
        </row>
        <row r="1106">
          <cell r="D1106" t="str">
            <v xml:space="preserve"> </v>
          </cell>
          <cell r="E1106" t="e">
            <v>#N/A</v>
          </cell>
          <cell r="F1106" t="e">
            <v>#N/A</v>
          </cell>
          <cell r="G1106">
            <v>0</v>
          </cell>
          <cell r="H1106">
            <v>0</v>
          </cell>
          <cell r="I1106" t="str">
            <v xml:space="preserve"> </v>
          </cell>
          <cell r="J1106">
            <v>0</v>
          </cell>
          <cell r="K1106">
            <v>0</v>
          </cell>
          <cell r="M1106" t="e">
            <v>#N/A</v>
          </cell>
          <cell r="N1106" t="e">
            <v>#N/A</v>
          </cell>
        </row>
        <row r="1107">
          <cell r="D1107" t="str">
            <v xml:space="preserve"> </v>
          </cell>
          <cell r="E1107" t="e">
            <v>#N/A</v>
          </cell>
          <cell r="F1107" t="e">
            <v>#N/A</v>
          </cell>
          <cell r="G1107">
            <v>0</v>
          </cell>
          <cell r="H1107">
            <v>0</v>
          </cell>
          <cell r="I1107" t="str">
            <v xml:space="preserve"> </v>
          </cell>
          <cell r="J1107">
            <v>0</v>
          </cell>
          <cell r="K1107">
            <v>0</v>
          </cell>
          <cell r="M1107" t="e">
            <v>#N/A</v>
          </cell>
          <cell r="N1107" t="e">
            <v>#N/A</v>
          </cell>
        </row>
        <row r="1108">
          <cell r="D1108" t="str">
            <v xml:space="preserve"> </v>
          </cell>
          <cell r="E1108" t="e">
            <v>#N/A</v>
          </cell>
          <cell r="F1108" t="e">
            <v>#N/A</v>
          </cell>
          <cell r="G1108">
            <v>0</v>
          </cell>
          <cell r="H1108">
            <v>0</v>
          </cell>
          <cell r="I1108" t="str">
            <v xml:space="preserve"> </v>
          </cell>
          <cell r="J1108">
            <v>0</v>
          </cell>
          <cell r="K1108">
            <v>0</v>
          </cell>
          <cell r="M1108" t="e">
            <v>#N/A</v>
          </cell>
          <cell r="N1108" t="e">
            <v>#N/A</v>
          </cell>
        </row>
        <row r="1109">
          <cell r="D1109" t="str">
            <v xml:space="preserve"> </v>
          </cell>
          <cell r="E1109" t="e">
            <v>#N/A</v>
          </cell>
          <cell r="F1109" t="e">
            <v>#N/A</v>
          </cell>
          <cell r="G1109">
            <v>0</v>
          </cell>
          <cell r="H1109">
            <v>0</v>
          </cell>
          <cell r="I1109" t="str">
            <v xml:space="preserve"> </v>
          </cell>
          <cell r="J1109">
            <v>0</v>
          </cell>
          <cell r="K1109">
            <v>0</v>
          </cell>
          <cell r="M1109" t="e">
            <v>#N/A</v>
          </cell>
          <cell r="N1109" t="e">
            <v>#N/A</v>
          </cell>
        </row>
        <row r="1110">
          <cell r="D1110" t="str">
            <v xml:space="preserve"> </v>
          </cell>
          <cell r="E1110" t="e">
            <v>#N/A</v>
          </cell>
          <cell r="F1110" t="e">
            <v>#N/A</v>
          </cell>
          <cell r="G1110">
            <v>0</v>
          </cell>
          <cell r="H1110">
            <v>0</v>
          </cell>
          <cell r="I1110" t="str">
            <v xml:space="preserve"> </v>
          </cell>
          <cell r="J1110">
            <v>0</v>
          </cell>
          <cell r="K1110">
            <v>0</v>
          </cell>
          <cell r="M1110" t="e">
            <v>#N/A</v>
          </cell>
          <cell r="N1110" t="e">
            <v>#N/A</v>
          </cell>
        </row>
        <row r="1111">
          <cell r="D1111" t="str">
            <v xml:space="preserve"> </v>
          </cell>
          <cell r="E1111" t="e">
            <v>#N/A</v>
          </cell>
          <cell r="F1111" t="e">
            <v>#N/A</v>
          </cell>
          <cell r="G1111">
            <v>0</v>
          </cell>
          <cell r="H1111">
            <v>0</v>
          </cell>
          <cell r="I1111" t="str">
            <v xml:space="preserve"> </v>
          </cell>
          <cell r="J1111">
            <v>0</v>
          </cell>
          <cell r="K1111">
            <v>0</v>
          </cell>
          <cell r="M1111" t="e">
            <v>#N/A</v>
          </cell>
          <cell r="N1111" t="e">
            <v>#N/A</v>
          </cell>
        </row>
        <row r="1112">
          <cell r="D1112" t="str">
            <v xml:space="preserve"> </v>
          </cell>
          <cell r="E1112" t="e">
            <v>#N/A</v>
          </cell>
          <cell r="F1112" t="e">
            <v>#N/A</v>
          </cell>
          <cell r="G1112">
            <v>0</v>
          </cell>
          <cell r="H1112">
            <v>0</v>
          </cell>
          <cell r="I1112" t="str">
            <v xml:space="preserve"> </v>
          </cell>
          <cell r="J1112">
            <v>0</v>
          </cell>
          <cell r="K1112">
            <v>0</v>
          </cell>
          <cell r="M1112" t="e">
            <v>#N/A</v>
          </cell>
          <cell r="N1112" t="e">
            <v>#N/A</v>
          </cell>
        </row>
        <row r="1113">
          <cell r="D1113" t="str">
            <v xml:space="preserve"> </v>
          </cell>
          <cell r="E1113" t="e">
            <v>#N/A</v>
          </cell>
          <cell r="F1113" t="e">
            <v>#N/A</v>
          </cell>
          <cell r="G1113">
            <v>0</v>
          </cell>
          <cell r="H1113">
            <v>0</v>
          </cell>
          <cell r="I1113" t="str">
            <v xml:space="preserve"> </v>
          </cell>
          <cell r="J1113">
            <v>0</v>
          </cell>
          <cell r="K1113">
            <v>0</v>
          </cell>
          <cell r="M1113" t="e">
            <v>#N/A</v>
          </cell>
          <cell r="N1113" t="e">
            <v>#N/A</v>
          </cell>
        </row>
        <row r="1114">
          <cell r="D1114" t="str">
            <v xml:space="preserve"> </v>
          </cell>
          <cell r="E1114" t="e">
            <v>#N/A</v>
          </cell>
          <cell r="F1114" t="e">
            <v>#N/A</v>
          </cell>
          <cell r="G1114">
            <v>0</v>
          </cell>
          <cell r="H1114">
            <v>0</v>
          </cell>
          <cell r="I1114" t="str">
            <v xml:space="preserve"> </v>
          </cell>
          <cell r="J1114">
            <v>0</v>
          </cell>
          <cell r="K1114">
            <v>0</v>
          </cell>
          <cell r="M1114" t="e">
            <v>#N/A</v>
          </cell>
          <cell r="N1114" t="e">
            <v>#N/A</v>
          </cell>
        </row>
        <row r="1115">
          <cell r="D1115" t="str">
            <v xml:space="preserve"> </v>
          </cell>
          <cell r="E1115" t="e">
            <v>#N/A</v>
          </cell>
          <cell r="F1115" t="e">
            <v>#N/A</v>
          </cell>
          <cell r="G1115">
            <v>0</v>
          </cell>
          <cell r="H1115">
            <v>0</v>
          </cell>
          <cell r="I1115" t="str">
            <v xml:space="preserve"> </v>
          </cell>
          <cell r="J1115">
            <v>0</v>
          </cell>
          <cell r="K1115">
            <v>0</v>
          </cell>
          <cell r="M1115" t="e">
            <v>#N/A</v>
          </cell>
          <cell r="N1115" t="e">
            <v>#N/A</v>
          </cell>
        </row>
        <row r="1116">
          <cell r="D1116" t="str">
            <v xml:space="preserve"> </v>
          </cell>
          <cell r="E1116" t="e">
            <v>#N/A</v>
          </cell>
          <cell r="F1116" t="e">
            <v>#N/A</v>
          </cell>
          <cell r="G1116">
            <v>0</v>
          </cell>
          <cell r="H1116">
            <v>0</v>
          </cell>
          <cell r="I1116" t="str">
            <v xml:space="preserve"> </v>
          </cell>
          <cell r="J1116">
            <v>0</v>
          </cell>
          <cell r="K1116">
            <v>0</v>
          </cell>
          <cell r="M1116" t="e">
            <v>#N/A</v>
          </cell>
          <cell r="N1116" t="e">
            <v>#N/A</v>
          </cell>
        </row>
        <row r="1117">
          <cell r="D1117" t="str">
            <v xml:space="preserve"> </v>
          </cell>
          <cell r="E1117" t="e">
            <v>#N/A</v>
          </cell>
          <cell r="F1117" t="e">
            <v>#N/A</v>
          </cell>
          <cell r="G1117">
            <v>0</v>
          </cell>
          <cell r="H1117">
            <v>0</v>
          </cell>
          <cell r="I1117" t="str">
            <v xml:space="preserve"> </v>
          </cell>
          <cell r="J1117">
            <v>0</v>
          </cell>
          <cell r="K1117">
            <v>0</v>
          </cell>
          <cell r="M1117" t="e">
            <v>#N/A</v>
          </cell>
          <cell r="N1117" t="e">
            <v>#N/A</v>
          </cell>
        </row>
        <row r="1118">
          <cell r="D1118" t="str">
            <v xml:space="preserve"> </v>
          </cell>
          <cell r="E1118" t="e">
            <v>#N/A</v>
          </cell>
          <cell r="F1118" t="e">
            <v>#N/A</v>
          </cell>
          <cell r="G1118">
            <v>0</v>
          </cell>
          <cell r="H1118">
            <v>0</v>
          </cell>
          <cell r="I1118" t="str">
            <v xml:space="preserve"> </v>
          </cell>
          <cell r="J1118">
            <v>0</v>
          </cell>
          <cell r="K1118">
            <v>0</v>
          </cell>
          <cell r="M1118" t="e">
            <v>#N/A</v>
          </cell>
          <cell r="N1118" t="e">
            <v>#N/A</v>
          </cell>
        </row>
        <row r="1119">
          <cell r="D1119" t="str">
            <v xml:space="preserve"> </v>
          </cell>
          <cell r="E1119" t="e">
            <v>#N/A</v>
          </cell>
          <cell r="F1119" t="e">
            <v>#N/A</v>
          </cell>
          <cell r="G1119">
            <v>0</v>
          </cell>
          <cell r="H1119">
            <v>0</v>
          </cell>
          <cell r="I1119" t="str">
            <v xml:space="preserve"> </v>
          </cell>
          <cell r="J1119">
            <v>0</v>
          </cell>
          <cell r="K1119">
            <v>0</v>
          </cell>
          <cell r="M1119" t="e">
            <v>#N/A</v>
          </cell>
          <cell r="N1119" t="e">
            <v>#N/A</v>
          </cell>
        </row>
        <row r="1120">
          <cell r="D1120" t="str">
            <v xml:space="preserve"> </v>
          </cell>
          <cell r="E1120" t="e">
            <v>#N/A</v>
          </cell>
          <cell r="F1120" t="e">
            <v>#N/A</v>
          </cell>
          <cell r="G1120">
            <v>0</v>
          </cell>
          <cell r="H1120">
            <v>0</v>
          </cell>
          <cell r="I1120" t="str">
            <v xml:space="preserve"> </v>
          </cell>
          <cell r="J1120">
            <v>0</v>
          </cell>
          <cell r="K1120">
            <v>0</v>
          </cell>
          <cell r="M1120" t="e">
            <v>#N/A</v>
          </cell>
          <cell r="N1120" t="e">
            <v>#N/A</v>
          </cell>
        </row>
        <row r="1121">
          <cell r="D1121" t="str">
            <v xml:space="preserve"> </v>
          </cell>
          <cell r="E1121" t="e">
            <v>#N/A</v>
          </cell>
          <cell r="F1121" t="e">
            <v>#N/A</v>
          </cell>
          <cell r="G1121">
            <v>0</v>
          </cell>
          <cell r="H1121">
            <v>0</v>
          </cell>
          <cell r="I1121" t="str">
            <v xml:space="preserve"> </v>
          </cell>
          <cell r="J1121">
            <v>0</v>
          </cell>
          <cell r="K1121">
            <v>0</v>
          </cell>
          <cell r="M1121" t="e">
            <v>#N/A</v>
          </cell>
          <cell r="N1121" t="e">
            <v>#N/A</v>
          </cell>
        </row>
        <row r="1122">
          <cell r="D1122" t="str">
            <v xml:space="preserve"> </v>
          </cell>
          <cell r="E1122" t="e">
            <v>#N/A</v>
          </cell>
          <cell r="F1122" t="e">
            <v>#N/A</v>
          </cell>
          <cell r="G1122">
            <v>0</v>
          </cell>
          <cell r="H1122">
            <v>0</v>
          </cell>
          <cell r="I1122" t="str">
            <v xml:space="preserve"> </v>
          </cell>
          <cell r="J1122">
            <v>0</v>
          </cell>
          <cell r="K1122">
            <v>0</v>
          </cell>
          <cell r="M1122" t="e">
            <v>#N/A</v>
          </cell>
          <cell r="N1122" t="e">
            <v>#N/A</v>
          </cell>
        </row>
        <row r="1123">
          <cell r="D1123" t="str">
            <v xml:space="preserve"> </v>
          </cell>
          <cell r="E1123" t="e">
            <v>#N/A</v>
          </cell>
          <cell r="F1123" t="e">
            <v>#N/A</v>
          </cell>
          <cell r="G1123">
            <v>0</v>
          </cell>
          <cell r="H1123">
            <v>0</v>
          </cell>
          <cell r="I1123" t="str">
            <v xml:space="preserve"> </v>
          </cell>
          <cell r="J1123">
            <v>0</v>
          </cell>
          <cell r="K1123">
            <v>0</v>
          </cell>
          <cell r="M1123" t="e">
            <v>#N/A</v>
          </cell>
          <cell r="N1123" t="e">
            <v>#N/A</v>
          </cell>
        </row>
        <row r="1124">
          <cell r="D1124" t="str">
            <v xml:space="preserve"> </v>
          </cell>
          <cell r="E1124" t="e">
            <v>#N/A</v>
          </cell>
          <cell r="F1124" t="e">
            <v>#N/A</v>
          </cell>
          <cell r="G1124">
            <v>0</v>
          </cell>
          <cell r="H1124">
            <v>0</v>
          </cell>
          <cell r="I1124" t="str">
            <v xml:space="preserve"> </v>
          </cell>
          <cell r="J1124">
            <v>0</v>
          </cell>
          <cell r="K1124">
            <v>0</v>
          </cell>
          <cell r="M1124" t="e">
            <v>#N/A</v>
          </cell>
          <cell r="N1124" t="e">
            <v>#N/A</v>
          </cell>
        </row>
        <row r="1125">
          <cell r="D1125" t="str">
            <v xml:space="preserve"> </v>
          </cell>
          <cell r="E1125" t="e">
            <v>#N/A</v>
          </cell>
          <cell r="F1125" t="e">
            <v>#N/A</v>
          </cell>
          <cell r="G1125">
            <v>0</v>
          </cell>
          <cell r="H1125">
            <v>0</v>
          </cell>
          <cell r="I1125" t="str">
            <v xml:space="preserve"> </v>
          </cell>
          <cell r="J1125">
            <v>0</v>
          </cell>
          <cell r="K1125">
            <v>0</v>
          </cell>
          <cell r="M1125" t="e">
            <v>#N/A</v>
          </cell>
          <cell r="N1125" t="e">
            <v>#N/A</v>
          </cell>
        </row>
        <row r="1126">
          <cell r="D1126" t="str">
            <v xml:space="preserve"> </v>
          </cell>
          <cell r="E1126" t="e">
            <v>#N/A</v>
          </cell>
          <cell r="F1126" t="e">
            <v>#N/A</v>
          </cell>
          <cell r="G1126">
            <v>0</v>
          </cell>
          <cell r="H1126">
            <v>0</v>
          </cell>
          <cell r="I1126" t="str">
            <v xml:space="preserve"> </v>
          </cell>
          <cell r="J1126">
            <v>0</v>
          </cell>
          <cell r="K1126">
            <v>0</v>
          </cell>
          <cell r="M1126" t="e">
            <v>#N/A</v>
          </cell>
          <cell r="N1126" t="e">
            <v>#N/A</v>
          </cell>
        </row>
        <row r="1127">
          <cell r="D1127" t="str">
            <v xml:space="preserve"> </v>
          </cell>
          <cell r="E1127" t="e">
            <v>#N/A</v>
          </cell>
          <cell r="F1127" t="e">
            <v>#N/A</v>
          </cell>
          <cell r="G1127">
            <v>0</v>
          </cell>
          <cell r="H1127">
            <v>0</v>
          </cell>
          <cell r="I1127" t="str">
            <v xml:space="preserve"> </v>
          </cell>
          <cell r="J1127">
            <v>0</v>
          </cell>
          <cell r="K1127">
            <v>0</v>
          </cell>
          <cell r="M1127" t="e">
            <v>#N/A</v>
          </cell>
          <cell r="N1127" t="e">
            <v>#N/A</v>
          </cell>
        </row>
        <row r="1128">
          <cell r="D1128" t="str">
            <v xml:space="preserve"> </v>
          </cell>
          <cell r="E1128" t="e">
            <v>#N/A</v>
          </cell>
          <cell r="F1128" t="e">
            <v>#N/A</v>
          </cell>
          <cell r="G1128">
            <v>0</v>
          </cell>
          <cell r="H1128">
            <v>0</v>
          </cell>
          <cell r="I1128" t="str">
            <v xml:space="preserve"> </v>
          </cell>
          <cell r="J1128">
            <v>0</v>
          </cell>
          <cell r="K1128">
            <v>0</v>
          </cell>
          <cell r="M1128" t="e">
            <v>#N/A</v>
          </cell>
          <cell r="N1128" t="e">
            <v>#N/A</v>
          </cell>
        </row>
        <row r="1129">
          <cell r="D1129" t="str">
            <v xml:space="preserve"> </v>
          </cell>
          <cell r="E1129" t="e">
            <v>#N/A</v>
          </cell>
          <cell r="F1129" t="e">
            <v>#N/A</v>
          </cell>
          <cell r="G1129">
            <v>0</v>
          </cell>
          <cell r="H1129">
            <v>0</v>
          </cell>
          <cell r="I1129" t="str">
            <v xml:space="preserve"> </v>
          </cell>
          <cell r="J1129">
            <v>0</v>
          </cell>
          <cell r="K1129">
            <v>0</v>
          </cell>
          <cell r="M1129" t="e">
            <v>#N/A</v>
          </cell>
          <cell r="N1129" t="e">
            <v>#N/A</v>
          </cell>
        </row>
        <row r="1130">
          <cell r="D1130" t="str">
            <v xml:space="preserve"> </v>
          </cell>
          <cell r="E1130" t="e">
            <v>#N/A</v>
          </cell>
          <cell r="F1130" t="e">
            <v>#N/A</v>
          </cell>
          <cell r="G1130">
            <v>0</v>
          </cell>
          <cell r="H1130">
            <v>0</v>
          </cell>
          <cell r="I1130" t="str">
            <v xml:space="preserve"> </v>
          </cell>
          <cell r="J1130">
            <v>0</v>
          </cell>
          <cell r="K1130">
            <v>0</v>
          </cell>
          <cell r="M1130" t="e">
            <v>#N/A</v>
          </cell>
          <cell r="N1130" t="e">
            <v>#N/A</v>
          </cell>
        </row>
        <row r="1131">
          <cell r="D1131" t="str">
            <v xml:space="preserve"> </v>
          </cell>
          <cell r="E1131" t="e">
            <v>#N/A</v>
          </cell>
          <cell r="F1131" t="e">
            <v>#N/A</v>
          </cell>
          <cell r="G1131">
            <v>0</v>
          </cell>
          <cell r="H1131">
            <v>0</v>
          </cell>
          <cell r="I1131" t="str">
            <v xml:space="preserve"> </v>
          </cell>
          <cell r="J1131">
            <v>0</v>
          </cell>
          <cell r="K1131">
            <v>0</v>
          </cell>
          <cell r="M1131" t="e">
            <v>#N/A</v>
          </cell>
          <cell r="N1131" t="e">
            <v>#N/A</v>
          </cell>
        </row>
        <row r="1132">
          <cell r="D1132" t="str">
            <v xml:space="preserve"> </v>
          </cell>
          <cell r="E1132" t="e">
            <v>#N/A</v>
          </cell>
          <cell r="F1132" t="e">
            <v>#N/A</v>
          </cell>
          <cell r="G1132">
            <v>0</v>
          </cell>
          <cell r="H1132">
            <v>0</v>
          </cell>
          <cell r="I1132" t="str">
            <v xml:space="preserve"> </v>
          </cell>
          <cell r="J1132">
            <v>0</v>
          </cell>
          <cell r="K1132">
            <v>0</v>
          </cell>
          <cell r="M1132" t="e">
            <v>#N/A</v>
          </cell>
          <cell r="N1132" t="e">
            <v>#N/A</v>
          </cell>
        </row>
        <row r="1133">
          <cell r="D1133" t="str">
            <v xml:space="preserve"> </v>
          </cell>
          <cell r="E1133" t="e">
            <v>#N/A</v>
          </cell>
          <cell r="F1133" t="e">
            <v>#N/A</v>
          </cell>
          <cell r="G1133">
            <v>0</v>
          </cell>
          <cell r="H1133">
            <v>0</v>
          </cell>
          <cell r="I1133" t="str">
            <v xml:space="preserve"> </v>
          </cell>
          <cell r="J1133">
            <v>0</v>
          </cell>
          <cell r="K1133">
            <v>0</v>
          </cell>
          <cell r="M1133" t="e">
            <v>#N/A</v>
          </cell>
          <cell r="N1133" t="e">
            <v>#N/A</v>
          </cell>
        </row>
        <row r="1134">
          <cell r="D1134" t="str">
            <v xml:space="preserve"> </v>
          </cell>
          <cell r="E1134" t="e">
            <v>#N/A</v>
          </cell>
          <cell r="F1134" t="e">
            <v>#N/A</v>
          </cell>
          <cell r="G1134">
            <v>0</v>
          </cell>
          <cell r="H1134">
            <v>0</v>
          </cell>
          <cell r="I1134" t="str">
            <v xml:space="preserve"> </v>
          </cell>
          <cell r="J1134">
            <v>0</v>
          </cell>
          <cell r="K1134">
            <v>0</v>
          </cell>
          <cell r="M1134" t="e">
            <v>#N/A</v>
          </cell>
          <cell r="N1134" t="e">
            <v>#N/A</v>
          </cell>
        </row>
        <row r="1135">
          <cell r="D1135" t="str">
            <v xml:space="preserve"> </v>
          </cell>
          <cell r="E1135" t="e">
            <v>#N/A</v>
          </cell>
          <cell r="F1135" t="e">
            <v>#N/A</v>
          </cell>
          <cell r="G1135">
            <v>0</v>
          </cell>
          <cell r="H1135">
            <v>0</v>
          </cell>
          <cell r="I1135" t="str">
            <v xml:space="preserve"> </v>
          </cell>
          <cell r="J1135">
            <v>0</v>
          </cell>
          <cell r="K1135">
            <v>0</v>
          </cell>
          <cell r="M1135" t="e">
            <v>#N/A</v>
          </cell>
          <cell r="N1135" t="e">
            <v>#N/A</v>
          </cell>
        </row>
        <row r="1136">
          <cell r="D1136" t="str">
            <v xml:space="preserve"> </v>
          </cell>
          <cell r="E1136" t="e">
            <v>#N/A</v>
          </cell>
          <cell r="F1136" t="e">
            <v>#N/A</v>
          </cell>
          <cell r="G1136">
            <v>0</v>
          </cell>
          <cell r="H1136">
            <v>0</v>
          </cell>
          <cell r="I1136" t="str">
            <v xml:space="preserve"> </v>
          </cell>
          <cell r="J1136">
            <v>0</v>
          </cell>
          <cell r="K1136">
            <v>0</v>
          </cell>
          <cell r="M1136" t="e">
            <v>#N/A</v>
          </cell>
          <cell r="N1136" t="e">
            <v>#N/A</v>
          </cell>
        </row>
        <row r="1137">
          <cell r="D1137" t="str">
            <v xml:space="preserve"> </v>
          </cell>
          <cell r="E1137" t="e">
            <v>#N/A</v>
          </cell>
          <cell r="F1137" t="e">
            <v>#N/A</v>
          </cell>
          <cell r="G1137">
            <v>0</v>
          </cell>
          <cell r="H1137">
            <v>0</v>
          </cell>
          <cell r="I1137" t="str">
            <v xml:space="preserve"> </v>
          </cell>
          <cell r="J1137">
            <v>0</v>
          </cell>
          <cell r="K1137">
            <v>0</v>
          </cell>
          <cell r="M1137" t="e">
            <v>#N/A</v>
          </cell>
          <cell r="N1137" t="e">
            <v>#N/A</v>
          </cell>
        </row>
        <row r="1138">
          <cell r="D1138" t="str">
            <v xml:space="preserve"> </v>
          </cell>
          <cell r="E1138" t="e">
            <v>#N/A</v>
          </cell>
          <cell r="F1138" t="e">
            <v>#N/A</v>
          </cell>
          <cell r="G1138">
            <v>0</v>
          </cell>
          <cell r="H1138">
            <v>0</v>
          </cell>
          <cell r="I1138" t="str">
            <v xml:space="preserve"> </v>
          </cell>
          <cell r="J1138">
            <v>0</v>
          </cell>
          <cell r="K1138">
            <v>0</v>
          </cell>
          <cell r="M1138" t="e">
            <v>#N/A</v>
          </cell>
          <cell r="N1138" t="e">
            <v>#N/A</v>
          </cell>
        </row>
        <row r="1139">
          <cell r="D1139" t="str">
            <v xml:space="preserve"> </v>
          </cell>
          <cell r="E1139" t="e">
            <v>#N/A</v>
          </cell>
          <cell r="F1139" t="e">
            <v>#N/A</v>
          </cell>
          <cell r="G1139">
            <v>0</v>
          </cell>
          <cell r="H1139">
            <v>0</v>
          </cell>
          <cell r="I1139" t="str">
            <v xml:space="preserve"> </v>
          </cell>
          <cell r="J1139">
            <v>0</v>
          </cell>
          <cell r="K1139">
            <v>0</v>
          </cell>
          <cell r="M1139" t="e">
            <v>#N/A</v>
          </cell>
          <cell r="N1139" t="e">
            <v>#N/A</v>
          </cell>
        </row>
        <row r="1140">
          <cell r="D1140" t="str">
            <v xml:space="preserve"> </v>
          </cell>
          <cell r="E1140" t="e">
            <v>#N/A</v>
          </cell>
          <cell r="F1140" t="e">
            <v>#N/A</v>
          </cell>
          <cell r="G1140">
            <v>0</v>
          </cell>
          <cell r="H1140">
            <v>0</v>
          </cell>
          <cell r="I1140" t="str">
            <v xml:space="preserve"> </v>
          </cell>
          <cell r="J1140">
            <v>0</v>
          </cell>
          <cell r="K1140">
            <v>0</v>
          </cell>
          <cell r="M1140" t="e">
            <v>#N/A</v>
          </cell>
          <cell r="N1140" t="e">
            <v>#N/A</v>
          </cell>
        </row>
        <row r="1141">
          <cell r="D1141" t="str">
            <v xml:space="preserve"> </v>
          </cell>
          <cell r="E1141" t="e">
            <v>#N/A</v>
          </cell>
          <cell r="F1141" t="e">
            <v>#N/A</v>
          </cell>
          <cell r="G1141">
            <v>0</v>
          </cell>
          <cell r="H1141">
            <v>0</v>
          </cell>
          <cell r="I1141" t="str">
            <v xml:space="preserve"> </v>
          </cell>
          <cell r="J1141">
            <v>0</v>
          </cell>
          <cell r="K1141">
            <v>0</v>
          </cell>
          <cell r="M1141" t="e">
            <v>#N/A</v>
          </cell>
          <cell r="N1141" t="e">
            <v>#N/A</v>
          </cell>
        </row>
        <row r="1142">
          <cell r="D1142" t="str">
            <v xml:space="preserve"> </v>
          </cell>
          <cell r="E1142" t="e">
            <v>#N/A</v>
          </cell>
          <cell r="F1142" t="e">
            <v>#N/A</v>
          </cell>
          <cell r="G1142">
            <v>0</v>
          </cell>
          <cell r="H1142">
            <v>0</v>
          </cell>
          <cell r="I1142" t="str">
            <v xml:space="preserve"> </v>
          </cell>
          <cell r="J1142">
            <v>0</v>
          </cell>
          <cell r="K1142">
            <v>0</v>
          </cell>
          <cell r="M1142" t="e">
            <v>#N/A</v>
          </cell>
          <cell r="N1142" t="e">
            <v>#N/A</v>
          </cell>
        </row>
        <row r="1143">
          <cell r="D1143" t="str">
            <v xml:space="preserve"> </v>
          </cell>
          <cell r="E1143" t="e">
            <v>#N/A</v>
          </cell>
          <cell r="F1143" t="e">
            <v>#N/A</v>
          </cell>
          <cell r="G1143">
            <v>0</v>
          </cell>
          <cell r="H1143">
            <v>0</v>
          </cell>
          <cell r="I1143" t="str">
            <v xml:space="preserve"> </v>
          </cell>
          <cell r="J1143">
            <v>0</v>
          </cell>
          <cell r="K1143">
            <v>0</v>
          </cell>
          <cell r="M1143" t="e">
            <v>#N/A</v>
          </cell>
          <cell r="N1143" t="e">
            <v>#N/A</v>
          </cell>
        </row>
        <row r="1144">
          <cell r="D1144" t="str">
            <v xml:space="preserve"> </v>
          </cell>
          <cell r="E1144" t="e">
            <v>#N/A</v>
          </cell>
          <cell r="F1144" t="e">
            <v>#N/A</v>
          </cell>
          <cell r="G1144">
            <v>0</v>
          </cell>
          <cell r="H1144">
            <v>0</v>
          </cell>
          <cell r="I1144" t="str">
            <v xml:space="preserve"> </v>
          </cell>
          <cell r="J1144">
            <v>0</v>
          </cell>
          <cell r="K1144">
            <v>0</v>
          </cell>
          <cell r="M1144" t="e">
            <v>#N/A</v>
          </cell>
          <cell r="N1144" t="e">
            <v>#N/A</v>
          </cell>
        </row>
        <row r="1145">
          <cell r="D1145" t="str">
            <v xml:space="preserve"> </v>
          </cell>
          <cell r="E1145" t="e">
            <v>#N/A</v>
          </cell>
          <cell r="F1145" t="e">
            <v>#N/A</v>
          </cell>
          <cell r="G1145">
            <v>0</v>
          </cell>
          <cell r="H1145">
            <v>0</v>
          </cell>
          <cell r="I1145" t="str">
            <v xml:space="preserve"> </v>
          </cell>
          <cell r="J1145">
            <v>0</v>
          </cell>
          <cell r="K1145">
            <v>0</v>
          </cell>
          <cell r="M1145" t="e">
            <v>#N/A</v>
          </cell>
          <cell r="N1145" t="e">
            <v>#N/A</v>
          </cell>
        </row>
        <row r="1146">
          <cell r="D1146" t="str">
            <v xml:space="preserve"> </v>
          </cell>
          <cell r="E1146" t="e">
            <v>#N/A</v>
          </cell>
          <cell r="F1146" t="e">
            <v>#N/A</v>
          </cell>
          <cell r="G1146">
            <v>0</v>
          </cell>
          <cell r="H1146">
            <v>0</v>
          </cell>
          <cell r="I1146" t="str">
            <v xml:space="preserve"> </v>
          </cell>
          <cell r="J1146">
            <v>0</v>
          </cell>
          <cell r="K1146">
            <v>0</v>
          </cell>
          <cell r="M1146" t="e">
            <v>#N/A</v>
          </cell>
          <cell r="N1146" t="e">
            <v>#N/A</v>
          </cell>
        </row>
        <row r="1147">
          <cell r="D1147" t="str">
            <v xml:space="preserve"> </v>
          </cell>
          <cell r="E1147" t="e">
            <v>#N/A</v>
          </cell>
          <cell r="F1147" t="e">
            <v>#N/A</v>
          </cell>
          <cell r="G1147">
            <v>0</v>
          </cell>
          <cell r="H1147">
            <v>0</v>
          </cell>
          <cell r="I1147" t="str">
            <v xml:space="preserve"> </v>
          </cell>
          <cell r="J1147">
            <v>0</v>
          </cell>
          <cell r="K1147">
            <v>0</v>
          </cell>
          <cell r="M1147" t="e">
            <v>#N/A</v>
          </cell>
          <cell r="N1147" t="e">
            <v>#N/A</v>
          </cell>
        </row>
        <row r="1148">
          <cell r="D1148" t="str">
            <v xml:space="preserve"> </v>
          </cell>
          <cell r="E1148" t="e">
            <v>#N/A</v>
          </cell>
          <cell r="F1148" t="e">
            <v>#N/A</v>
          </cell>
          <cell r="G1148">
            <v>0</v>
          </cell>
          <cell r="H1148">
            <v>0</v>
          </cell>
          <cell r="I1148" t="str">
            <v xml:space="preserve"> </v>
          </cell>
          <cell r="J1148">
            <v>0</v>
          </cell>
          <cell r="K1148">
            <v>0</v>
          </cell>
          <cell r="M1148" t="e">
            <v>#N/A</v>
          </cell>
          <cell r="N1148" t="e">
            <v>#N/A</v>
          </cell>
        </row>
        <row r="1149">
          <cell r="D1149" t="str">
            <v xml:space="preserve"> </v>
          </cell>
          <cell r="E1149" t="e">
            <v>#N/A</v>
          </cell>
          <cell r="F1149" t="e">
            <v>#N/A</v>
          </cell>
          <cell r="G1149">
            <v>0</v>
          </cell>
          <cell r="H1149">
            <v>0</v>
          </cell>
          <cell r="I1149" t="str">
            <v xml:space="preserve"> </v>
          </cell>
          <cell r="J1149">
            <v>0</v>
          </cell>
          <cell r="K1149">
            <v>0</v>
          </cell>
          <cell r="M1149" t="e">
            <v>#N/A</v>
          </cell>
          <cell r="N1149" t="e">
            <v>#N/A</v>
          </cell>
        </row>
        <row r="1150">
          <cell r="D1150" t="str">
            <v xml:space="preserve"> </v>
          </cell>
          <cell r="E1150" t="e">
            <v>#N/A</v>
          </cell>
          <cell r="F1150" t="e">
            <v>#N/A</v>
          </cell>
          <cell r="G1150">
            <v>0</v>
          </cell>
          <cell r="H1150">
            <v>0</v>
          </cell>
          <cell r="I1150" t="str">
            <v xml:space="preserve"> </v>
          </cell>
          <cell r="J1150">
            <v>0</v>
          </cell>
          <cell r="K1150">
            <v>0</v>
          </cell>
          <cell r="M1150" t="e">
            <v>#N/A</v>
          </cell>
          <cell r="N1150" t="e">
            <v>#N/A</v>
          </cell>
        </row>
        <row r="1151">
          <cell r="D1151" t="str">
            <v xml:space="preserve"> </v>
          </cell>
          <cell r="E1151" t="e">
            <v>#N/A</v>
          </cell>
          <cell r="F1151" t="e">
            <v>#N/A</v>
          </cell>
          <cell r="G1151">
            <v>0</v>
          </cell>
          <cell r="H1151">
            <v>0</v>
          </cell>
          <cell r="I1151" t="str">
            <v xml:space="preserve"> </v>
          </cell>
          <cell r="J1151">
            <v>0</v>
          </cell>
          <cell r="K1151">
            <v>0</v>
          </cell>
          <cell r="M1151" t="e">
            <v>#N/A</v>
          </cell>
          <cell r="N1151" t="e">
            <v>#N/A</v>
          </cell>
        </row>
        <row r="1152">
          <cell r="D1152" t="str">
            <v xml:space="preserve"> </v>
          </cell>
          <cell r="E1152" t="e">
            <v>#N/A</v>
          </cell>
          <cell r="F1152" t="e">
            <v>#N/A</v>
          </cell>
          <cell r="G1152">
            <v>0</v>
          </cell>
          <cell r="H1152">
            <v>0</v>
          </cell>
          <cell r="I1152" t="str">
            <v xml:space="preserve"> </v>
          </cell>
          <cell r="J1152">
            <v>0</v>
          </cell>
          <cell r="K1152">
            <v>0</v>
          </cell>
          <cell r="M1152" t="e">
            <v>#N/A</v>
          </cell>
          <cell r="N1152" t="e">
            <v>#N/A</v>
          </cell>
        </row>
        <row r="1153">
          <cell r="D1153" t="str">
            <v xml:space="preserve"> </v>
          </cell>
          <cell r="E1153" t="e">
            <v>#N/A</v>
          </cell>
          <cell r="F1153" t="e">
            <v>#N/A</v>
          </cell>
          <cell r="G1153">
            <v>0</v>
          </cell>
          <cell r="H1153">
            <v>0</v>
          </cell>
          <cell r="I1153" t="str">
            <v xml:space="preserve"> </v>
          </cell>
          <cell r="J1153">
            <v>0</v>
          </cell>
          <cell r="K1153">
            <v>0</v>
          </cell>
          <cell r="M1153" t="e">
            <v>#N/A</v>
          </cell>
          <cell r="N1153" t="e">
            <v>#N/A</v>
          </cell>
        </row>
        <row r="1154">
          <cell r="D1154" t="str">
            <v xml:space="preserve"> </v>
          </cell>
          <cell r="E1154" t="e">
            <v>#N/A</v>
          </cell>
          <cell r="F1154" t="e">
            <v>#N/A</v>
          </cell>
          <cell r="G1154">
            <v>0</v>
          </cell>
          <cell r="H1154">
            <v>0</v>
          </cell>
          <cell r="I1154" t="str">
            <v xml:space="preserve"> </v>
          </cell>
          <cell r="J1154">
            <v>0</v>
          </cell>
          <cell r="K1154">
            <v>0</v>
          </cell>
          <cell r="M1154" t="e">
            <v>#N/A</v>
          </cell>
          <cell r="N1154" t="e">
            <v>#N/A</v>
          </cell>
        </row>
        <row r="1155">
          <cell r="D1155" t="str">
            <v xml:space="preserve"> </v>
          </cell>
          <cell r="E1155" t="e">
            <v>#N/A</v>
          </cell>
          <cell r="F1155" t="e">
            <v>#N/A</v>
          </cell>
          <cell r="G1155">
            <v>0</v>
          </cell>
          <cell r="H1155">
            <v>0</v>
          </cell>
          <cell r="I1155" t="str">
            <v xml:space="preserve"> </v>
          </cell>
          <cell r="J1155">
            <v>0</v>
          </cell>
          <cell r="K1155">
            <v>0</v>
          </cell>
          <cell r="M1155" t="e">
            <v>#N/A</v>
          </cell>
          <cell r="N1155" t="e">
            <v>#N/A</v>
          </cell>
        </row>
        <row r="1156">
          <cell r="D1156" t="str">
            <v xml:space="preserve"> </v>
          </cell>
          <cell r="E1156" t="e">
            <v>#N/A</v>
          </cell>
          <cell r="F1156" t="e">
            <v>#N/A</v>
          </cell>
          <cell r="G1156">
            <v>0</v>
          </cell>
          <cell r="H1156">
            <v>0</v>
          </cell>
          <cell r="I1156" t="str">
            <v xml:space="preserve"> </v>
          </cell>
          <cell r="J1156">
            <v>0</v>
          </cell>
          <cell r="K1156">
            <v>0</v>
          </cell>
          <cell r="M1156" t="e">
            <v>#N/A</v>
          </cell>
          <cell r="N1156" t="e">
            <v>#N/A</v>
          </cell>
        </row>
        <row r="1157">
          <cell r="D1157" t="str">
            <v xml:space="preserve"> </v>
          </cell>
          <cell r="E1157" t="e">
            <v>#N/A</v>
          </cell>
          <cell r="F1157" t="e">
            <v>#N/A</v>
          </cell>
          <cell r="G1157">
            <v>0</v>
          </cell>
          <cell r="H1157">
            <v>0</v>
          </cell>
          <cell r="I1157" t="str">
            <v xml:space="preserve"> </v>
          </cell>
          <cell r="J1157">
            <v>0</v>
          </cell>
          <cell r="K1157">
            <v>0</v>
          </cell>
          <cell r="M1157" t="e">
            <v>#N/A</v>
          </cell>
          <cell r="N1157" t="e">
            <v>#N/A</v>
          </cell>
        </row>
        <row r="1158">
          <cell r="D1158" t="str">
            <v xml:space="preserve"> </v>
          </cell>
          <cell r="E1158" t="e">
            <v>#N/A</v>
          </cell>
          <cell r="F1158" t="e">
            <v>#N/A</v>
          </cell>
          <cell r="G1158">
            <v>0</v>
          </cell>
          <cell r="H1158">
            <v>0</v>
          </cell>
          <cell r="I1158" t="str">
            <v xml:space="preserve"> </v>
          </cell>
          <cell r="J1158">
            <v>0</v>
          </cell>
          <cell r="K1158">
            <v>0</v>
          </cell>
          <cell r="M1158" t="e">
            <v>#N/A</v>
          </cell>
          <cell r="N1158" t="e">
            <v>#N/A</v>
          </cell>
        </row>
        <row r="1159">
          <cell r="D1159" t="str">
            <v xml:space="preserve"> </v>
          </cell>
          <cell r="E1159" t="e">
            <v>#N/A</v>
          </cell>
          <cell r="F1159" t="e">
            <v>#N/A</v>
          </cell>
          <cell r="G1159">
            <v>0</v>
          </cell>
          <cell r="H1159">
            <v>0</v>
          </cell>
          <cell r="I1159" t="str">
            <v xml:space="preserve"> </v>
          </cell>
          <cell r="J1159">
            <v>0</v>
          </cell>
          <cell r="K1159">
            <v>0</v>
          </cell>
          <cell r="M1159" t="e">
            <v>#N/A</v>
          </cell>
          <cell r="N1159" t="e">
            <v>#N/A</v>
          </cell>
        </row>
        <row r="1160">
          <cell r="D1160" t="str">
            <v xml:space="preserve"> </v>
          </cell>
          <cell r="E1160" t="e">
            <v>#N/A</v>
          </cell>
          <cell r="F1160" t="e">
            <v>#N/A</v>
          </cell>
          <cell r="G1160">
            <v>0</v>
          </cell>
          <cell r="H1160">
            <v>0</v>
          </cell>
          <cell r="I1160" t="str">
            <v xml:space="preserve"> </v>
          </cell>
          <cell r="J1160">
            <v>0</v>
          </cell>
          <cell r="K1160">
            <v>0</v>
          </cell>
          <cell r="M1160" t="e">
            <v>#N/A</v>
          </cell>
          <cell r="N1160" t="e">
            <v>#N/A</v>
          </cell>
        </row>
        <row r="1161">
          <cell r="D1161" t="str">
            <v xml:space="preserve"> </v>
          </cell>
          <cell r="E1161" t="e">
            <v>#N/A</v>
          </cell>
          <cell r="F1161" t="e">
            <v>#N/A</v>
          </cell>
          <cell r="G1161">
            <v>0</v>
          </cell>
          <cell r="H1161">
            <v>0</v>
          </cell>
          <cell r="I1161" t="str">
            <v xml:space="preserve"> </v>
          </cell>
          <cell r="J1161">
            <v>0</v>
          </cell>
          <cell r="K1161">
            <v>0</v>
          </cell>
          <cell r="M1161" t="e">
            <v>#N/A</v>
          </cell>
          <cell r="N1161" t="e">
            <v>#N/A</v>
          </cell>
        </row>
        <row r="1162">
          <cell r="D1162" t="str">
            <v xml:space="preserve"> </v>
          </cell>
          <cell r="E1162" t="e">
            <v>#N/A</v>
          </cell>
          <cell r="F1162" t="e">
            <v>#N/A</v>
          </cell>
          <cell r="G1162">
            <v>0</v>
          </cell>
          <cell r="H1162">
            <v>0</v>
          </cell>
          <cell r="I1162" t="str">
            <v xml:space="preserve"> </v>
          </cell>
          <cell r="J1162">
            <v>0</v>
          </cell>
          <cell r="K1162">
            <v>0</v>
          </cell>
          <cell r="M1162" t="e">
            <v>#N/A</v>
          </cell>
          <cell r="N1162" t="e">
            <v>#N/A</v>
          </cell>
        </row>
        <row r="1163">
          <cell r="D1163" t="str">
            <v xml:space="preserve"> </v>
          </cell>
          <cell r="E1163" t="e">
            <v>#N/A</v>
          </cell>
          <cell r="F1163" t="e">
            <v>#N/A</v>
          </cell>
          <cell r="G1163">
            <v>0</v>
          </cell>
          <cell r="H1163">
            <v>0</v>
          </cell>
          <cell r="I1163" t="str">
            <v xml:space="preserve"> </v>
          </cell>
          <cell r="J1163">
            <v>0</v>
          </cell>
          <cell r="K1163">
            <v>0</v>
          </cell>
          <cell r="M1163" t="e">
            <v>#N/A</v>
          </cell>
          <cell r="N1163" t="e">
            <v>#N/A</v>
          </cell>
        </row>
        <row r="1164">
          <cell r="D1164" t="str">
            <v xml:space="preserve"> </v>
          </cell>
          <cell r="E1164" t="e">
            <v>#N/A</v>
          </cell>
          <cell r="F1164" t="e">
            <v>#N/A</v>
          </cell>
          <cell r="G1164">
            <v>0</v>
          </cell>
          <cell r="H1164">
            <v>0</v>
          </cell>
          <cell r="I1164" t="str">
            <v xml:space="preserve"> </v>
          </cell>
          <cell r="J1164">
            <v>0</v>
          </cell>
          <cell r="K1164">
            <v>0</v>
          </cell>
          <cell r="M1164" t="e">
            <v>#N/A</v>
          </cell>
          <cell r="N1164" t="e">
            <v>#N/A</v>
          </cell>
        </row>
        <row r="1165">
          <cell r="D1165" t="str">
            <v xml:space="preserve"> </v>
          </cell>
          <cell r="E1165" t="e">
            <v>#N/A</v>
          </cell>
          <cell r="F1165" t="e">
            <v>#N/A</v>
          </cell>
          <cell r="G1165">
            <v>0</v>
          </cell>
          <cell r="H1165">
            <v>0</v>
          </cell>
          <cell r="I1165" t="str">
            <v xml:space="preserve"> </v>
          </cell>
          <cell r="J1165">
            <v>0</v>
          </cell>
          <cell r="K1165">
            <v>0</v>
          </cell>
          <cell r="M1165" t="e">
            <v>#N/A</v>
          </cell>
          <cell r="N1165" t="e">
            <v>#N/A</v>
          </cell>
        </row>
        <row r="1166">
          <cell r="D1166" t="str">
            <v xml:space="preserve"> </v>
          </cell>
          <cell r="E1166" t="e">
            <v>#N/A</v>
          </cell>
          <cell r="F1166" t="e">
            <v>#N/A</v>
          </cell>
          <cell r="G1166">
            <v>0</v>
          </cell>
          <cell r="H1166">
            <v>0</v>
          </cell>
          <cell r="I1166" t="str">
            <v xml:space="preserve"> </v>
          </cell>
          <cell r="J1166">
            <v>0</v>
          </cell>
          <cell r="K1166">
            <v>0</v>
          </cell>
          <cell r="M1166" t="e">
            <v>#N/A</v>
          </cell>
          <cell r="N1166" t="e">
            <v>#N/A</v>
          </cell>
        </row>
        <row r="1167">
          <cell r="D1167" t="str">
            <v xml:space="preserve"> </v>
          </cell>
          <cell r="E1167" t="e">
            <v>#N/A</v>
          </cell>
          <cell r="F1167" t="e">
            <v>#N/A</v>
          </cell>
          <cell r="G1167">
            <v>0</v>
          </cell>
          <cell r="H1167">
            <v>0</v>
          </cell>
          <cell r="I1167" t="str">
            <v xml:space="preserve"> </v>
          </cell>
          <cell r="J1167">
            <v>0</v>
          </cell>
          <cell r="K1167">
            <v>0</v>
          </cell>
          <cell r="M1167" t="e">
            <v>#N/A</v>
          </cell>
          <cell r="N1167" t="e">
            <v>#N/A</v>
          </cell>
        </row>
        <row r="1168">
          <cell r="D1168" t="str">
            <v xml:space="preserve"> </v>
          </cell>
          <cell r="E1168" t="e">
            <v>#N/A</v>
          </cell>
          <cell r="F1168" t="e">
            <v>#N/A</v>
          </cell>
          <cell r="G1168">
            <v>0</v>
          </cell>
          <cell r="H1168">
            <v>0</v>
          </cell>
          <cell r="I1168" t="str">
            <v xml:space="preserve"> </v>
          </cell>
          <cell r="J1168">
            <v>0</v>
          </cell>
          <cell r="K1168">
            <v>0</v>
          </cell>
          <cell r="M1168" t="e">
            <v>#N/A</v>
          </cell>
          <cell r="N1168" t="e">
            <v>#N/A</v>
          </cell>
        </row>
        <row r="1169">
          <cell r="D1169" t="str">
            <v xml:space="preserve"> </v>
          </cell>
          <cell r="E1169" t="e">
            <v>#N/A</v>
          </cell>
          <cell r="F1169" t="e">
            <v>#N/A</v>
          </cell>
          <cell r="G1169">
            <v>0</v>
          </cell>
          <cell r="H1169">
            <v>0</v>
          </cell>
          <cell r="I1169" t="str">
            <v xml:space="preserve"> </v>
          </cell>
          <cell r="J1169">
            <v>0</v>
          </cell>
          <cell r="K1169">
            <v>0</v>
          </cell>
          <cell r="M1169" t="e">
            <v>#N/A</v>
          </cell>
          <cell r="N1169" t="e">
            <v>#N/A</v>
          </cell>
        </row>
        <row r="1170">
          <cell r="D1170" t="str">
            <v xml:space="preserve"> </v>
          </cell>
          <cell r="E1170" t="e">
            <v>#N/A</v>
          </cell>
          <cell r="F1170" t="e">
            <v>#N/A</v>
          </cell>
          <cell r="G1170">
            <v>0</v>
          </cell>
          <cell r="H1170">
            <v>0</v>
          </cell>
          <cell r="I1170" t="str">
            <v xml:space="preserve"> </v>
          </cell>
          <cell r="J1170">
            <v>0</v>
          </cell>
          <cell r="K1170">
            <v>0</v>
          </cell>
          <cell r="M1170" t="e">
            <v>#N/A</v>
          </cell>
          <cell r="N1170" t="e">
            <v>#N/A</v>
          </cell>
        </row>
        <row r="1171">
          <cell r="D1171" t="str">
            <v xml:space="preserve"> </v>
          </cell>
          <cell r="E1171" t="e">
            <v>#N/A</v>
          </cell>
          <cell r="F1171" t="e">
            <v>#N/A</v>
          </cell>
          <cell r="G1171">
            <v>0</v>
          </cell>
          <cell r="H1171">
            <v>0</v>
          </cell>
          <cell r="I1171" t="str">
            <v xml:space="preserve"> </v>
          </cell>
          <cell r="J1171">
            <v>0</v>
          </cell>
          <cell r="K1171">
            <v>0</v>
          </cell>
          <cell r="M1171" t="e">
            <v>#N/A</v>
          </cell>
          <cell r="N1171" t="e">
            <v>#N/A</v>
          </cell>
        </row>
        <row r="1172">
          <cell r="D1172" t="str">
            <v xml:space="preserve"> </v>
          </cell>
          <cell r="E1172" t="e">
            <v>#N/A</v>
          </cell>
          <cell r="F1172" t="e">
            <v>#N/A</v>
          </cell>
          <cell r="G1172">
            <v>0</v>
          </cell>
          <cell r="H1172">
            <v>0</v>
          </cell>
          <cell r="I1172" t="str">
            <v xml:space="preserve"> </v>
          </cell>
          <cell r="J1172">
            <v>0</v>
          </cell>
          <cell r="K1172">
            <v>0</v>
          </cell>
          <cell r="M1172" t="e">
            <v>#N/A</v>
          </cell>
          <cell r="N1172" t="e">
            <v>#N/A</v>
          </cell>
        </row>
        <row r="1173">
          <cell r="D1173" t="str">
            <v xml:space="preserve"> </v>
          </cell>
          <cell r="E1173" t="e">
            <v>#N/A</v>
          </cell>
          <cell r="F1173" t="e">
            <v>#N/A</v>
          </cell>
          <cell r="G1173">
            <v>0</v>
          </cell>
          <cell r="H1173">
            <v>0</v>
          </cell>
          <cell r="I1173" t="str">
            <v xml:space="preserve"> </v>
          </cell>
          <cell r="J1173">
            <v>0</v>
          </cell>
          <cell r="K1173">
            <v>0</v>
          </cell>
          <cell r="M1173" t="e">
            <v>#N/A</v>
          </cell>
          <cell r="N1173" t="e">
            <v>#N/A</v>
          </cell>
        </row>
        <row r="1174">
          <cell r="D1174" t="str">
            <v xml:space="preserve"> </v>
          </cell>
          <cell r="E1174" t="e">
            <v>#N/A</v>
          </cell>
          <cell r="F1174" t="e">
            <v>#N/A</v>
          </cell>
          <cell r="G1174">
            <v>0</v>
          </cell>
          <cell r="H1174">
            <v>0</v>
          </cell>
          <cell r="I1174" t="str">
            <v xml:space="preserve"> </v>
          </cell>
          <cell r="J1174">
            <v>0</v>
          </cell>
          <cell r="K1174">
            <v>0</v>
          </cell>
          <cell r="M1174" t="e">
            <v>#N/A</v>
          </cell>
          <cell r="N1174" t="e">
            <v>#N/A</v>
          </cell>
        </row>
        <row r="1175">
          <cell r="D1175" t="str">
            <v xml:space="preserve"> </v>
          </cell>
          <cell r="E1175" t="e">
            <v>#N/A</v>
          </cell>
          <cell r="F1175" t="e">
            <v>#N/A</v>
          </cell>
          <cell r="G1175">
            <v>0</v>
          </cell>
          <cell r="H1175">
            <v>0</v>
          </cell>
          <cell r="I1175" t="str">
            <v xml:space="preserve"> </v>
          </cell>
          <cell r="J1175">
            <v>0</v>
          </cell>
          <cell r="K1175">
            <v>0</v>
          </cell>
          <cell r="M1175" t="e">
            <v>#N/A</v>
          </cell>
          <cell r="N1175" t="e">
            <v>#N/A</v>
          </cell>
        </row>
        <row r="1176">
          <cell r="D1176" t="str">
            <v xml:space="preserve"> </v>
          </cell>
          <cell r="E1176" t="e">
            <v>#N/A</v>
          </cell>
          <cell r="F1176" t="e">
            <v>#N/A</v>
          </cell>
          <cell r="G1176">
            <v>0</v>
          </cell>
          <cell r="H1176">
            <v>0</v>
          </cell>
          <cell r="I1176" t="str">
            <v xml:space="preserve"> </v>
          </cell>
          <cell r="J1176">
            <v>0</v>
          </cell>
          <cell r="K1176">
            <v>0</v>
          </cell>
          <cell r="M1176" t="e">
            <v>#N/A</v>
          </cell>
          <cell r="N1176" t="e">
            <v>#N/A</v>
          </cell>
        </row>
        <row r="1177">
          <cell r="D1177" t="str">
            <v xml:space="preserve"> </v>
          </cell>
          <cell r="E1177" t="e">
            <v>#N/A</v>
          </cell>
          <cell r="F1177" t="e">
            <v>#N/A</v>
          </cell>
          <cell r="G1177">
            <v>0</v>
          </cell>
          <cell r="H1177">
            <v>0</v>
          </cell>
          <cell r="I1177" t="str">
            <v xml:space="preserve"> </v>
          </cell>
          <cell r="J1177">
            <v>0</v>
          </cell>
          <cell r="K1177">
            <v>0</v>
          </cell>
          <cell r="M1177" t="e">
            <v>#N/A</v>
          </cell>
          <cell r="N1177" t="e">
            <v>#N/A</v>
          </cell>
        </row>
        <row r="1178">
          <cell r="D1178" t="str">
            <v xml:space="preserve"> </v>
          </cell>
          <cell r="E1178" t="e">
            <v>#N/A</v>
          </cell>
          <cell r="F1178" t="e">
            <v>#N/A</v>
          </cell>
          <cell r="G1178">
            <v>0</v>
          </cell>
          <cell r="H1178">
            <v>0</v>
          </cell>
          <cell r="I1178" t="str">
            <v xml:space="preserve"> </v>
          </cell>
          <cell r="J1178">
            <v>0</v>
          </cell>
          <cell r="K1178">
            <v>0</v>
          </cell>
          <cell r="M1178" t="e">
            <v>#N/A</v>
          </cell>
          <cell r="N1178" t="e">
            <v>#N/A</v>
          </cell>
        </row>
        <row r="1179">
          <cell r="D1179" t="str">
            <v xml:space="preserve"> </v>
          </cell>
          <cell r="E1179" t="e">
            <v>#N/A</v>
          </cell>
          <cell r="F1179" t="e">
            <v>#N/A</v>
          </cell>
          <cell r="G1179">
            <v>0</v>
          </cell>
          <cell r="H1179">
            <v>0</v>
          </cell>
          <cell r="I1179" t="str">
            <v xml:space="preserve"> </v>
          </cell>
          <cell r="J1179">
            <v>0</v>
          </cell>
          <cell r="K1179">
            <v>0</v>
          </cell>
          <cell r="M1179" t="e">
            <v>#N/A</v>
          </cell>
          <cell r="N1179" t="e">
            <v>#N/A</v>
          </cell>
        </row>
        <row r="1180">
          <cell r="D1180" t="str">
            <v xml:space="preserve"> </v>
          </cell>
          <cell r="E1180" t="e">
            <v>#N/A</v>
          </cell>
          <cell r="F1180" t="e">
            <v>#N/A</v>
          </cell>
          <cell r="G1180">
            <v>0</v>
          </cell>
          <cell r="H1180">
            <v>0</v>
          </cell>
          <cell r="I1180" t="str">
            <v xml:space="preserve"> </v>
          </cell>
          <cell r="J1180">
            <v>0</v>
          </cell>
          <cell r="K1180">
            <v>0</v>
          </cell>
          <cell r="M1180" t="e">
            <v>#N/A</v>
          </cell>
          <cell r="N1180" t="e">
            <v>#N/A</v>
          </cell>
        </row>
        <row r="1181">
          <cell r="D1181" t="str">
            <v xml:space="preserve"> </v>
          </cell>
          <cell r="E1181" t="e">
            <v>#N/A</v>
          </cell>
          <cell r="F1181" t="e">
            <v>#N/A</v>
          </cell>
          <cell r="G1181">
            <v>0</v>
          </cell>
          <cell r="H1181">
            <v>0</v>
          </cell>
          <cell r="I1181" t="str">
            <v xml:space="preserve"> </v>
          </cell>
          <cell r="J1181">
            <v>0</v>
          </cell>
          <cell r="K1181">
            <v>0</v>
          </cell>
          <cell r="M1181" t="e">
            <v>#N/A</v>
          </cell>
          <cell r="N1181" t="e">
            <v>#N/A</v>
          </cell>
        </row>
        <row r="1182">
          <cell r="D1182" t="str">
            <v xml:space="preserve"> </v>
          </cell>
          <cell r="E1182" t="e">
            <v>#N/A</v>
          </cell>
          <cell r="F1182" t="e">
            <v>#N/A</v>
          </cell>
          <cell r="G1182">
            <v>0</v>
          </cell>
          <cell r="H1182">
            <v>0</v>
          </cell>
          <cell r="I1182" t="str">
            <v xml:space="preserve"> </v>
          </cell>
          <cell r="J1182">
            <v>0</v>
          </cell>
          <cell r="K1182">
            <v>0</v>
          </cell>
          <cell r="M1182" t="e">
            <v>#N/A</v>
          </cell>
          <cell r="N1182" t="e">
            <v>#N/A</v>
          </cell>
        </row>
        <row r="1183">
          <cell r="D1183" t="str">
            <v xml:space="preserve"> </v>
          </cell>
          <cell r="E1183" t="e">
            <v>#N/A</v>
          </cell>
          <cell r="F1183" t="e">
            <v>#N/A</v>
          </cell>
          <cell r="G1183">
            <v>0</v>
          </cell>
          <cell r="H1183">
            <v>0</v>
          </cell>
          <cell r="I1183" t="str">
            <v xml:space="preserve"> </v>
          </cell>
          <cell r="J1183">
            <v>0</v>
          </cell>
          <cell r="K1183">
            <v>0</v>
          </cell>
          <cell r="M1183" t="e">
            <v>#N/A</v>
          </cell>
          <cell r="N1183" t="e">
            <v>#N/A</v>
          </cell>
        </row>
        <row r="1184">
          <cell r="D1184" t="str">
            <v xml:space="preserve"> </v>
          </cell>
          <cell r="E1184" t="e">
            <v>#N/A</v>
          </cell>
          <cell r="F1184" t="e">
            <v>#N/A</v>
          </cell>
          <cell r="G1184">
            <v>0</v>
          </cell>
          <cell r="H1184">
            <v>0</v>
          </cell>
          <cell r="I1184" t="str">
            <v xml:space="preserve"> </v>
          </cell>
          <cell r="J1184">
            <v>0</v>
          </cell>
          <cell r="K1184">
            <v>0</v>
          </cell>
          <cell r="M1184" t="e">
            <v>#N/A</v>
          </cell>
          <cell r="N1184" t="e">
            <v>#N/A</v>
          </cell>
        </row>
        <row r="1185">
          <cell r="D1185" t="str">
            <v xml:space="preserve"> </v>
          </cell>
          <cell r="E1185" t="e">
            <v>#N/A</v>
          </cell>
          <cell r="F1185" t="e">
            <v>#N/A</v>
          </cell>
          <cell r="G1185">
            <v>0</v>
          </cell>
          <cell r="H1185">
            <v>0</v>
          </cell>
          <cell r="I1185" t="str">
            <v xml:space="preserve"> </v>
          </cell>
          <cell r="J1185">
            <v>0</v>
          </cell>
          <cell r="K1185">
            <v>0</v>
          </cell>
          <cell r="M1185" t="e">
            <v>#N/A</v>
          </cell>
          <cell r="N1185" t="e">
            <v>#N/A</v>
          </cell>
        </row>
        <row r="1186">
          <cell r="D1186" t="str">
            <v xml:space="preserve"> </v>
          </cell>
          <cell r="E1186" t="e">
            <v>#N/A</v>
          </cell>
          <cell r="F1186" t="e">
            <v>#N/A</v>
          </cell>
          <cell r="G1186">
            <v>0</v>
          </cell>
          <cell r="H1186">
            <v>0</v>
          </cell>
          <cell r="I1186" t="str">
            <v xml:space="preserve"> </v>
          </cell>
          <cell r="J1186">
            <v>0</v>
          </cell>
          <cell r="K1186">
            <v>0</v>
          </cell>
          <cell r="M1186" t="e">
            <v>#N/A</v>
          </cell>
          <cell r="N1186" t="e">
            <v>#N/A</v>
          </cell>
        </row>
        <row r="1187">
          <cell r="D1187" t="str">
            <v xml:space="preserve"> </v>
          </cell>
          <cell r="E1187" t="e">
            <v>#N/A</v>
          </cell>
          <cell r="F1187" t="e">
            <v>#N/A</v>
          </cell>
          <cell r="G1187">
            <v>0</v>
          </cell>
          <cell r="H1187">
            <v>0</v>
          </cell>
          <cell r="I1187" t="str">
            <v xml:space="preserve"> </v>
          </cell>
          <cell r="J1187">
            <v>0</v>
          </cell>
          <cell r="K1187">
            <v>0</v>
          </cell>
          <cell r="M1187" t="e">
            <v>#N/A</v>
          </cell>
          <cell r="N1187" t="e">
            <v>#N/A</v>
          </cell>
        </row>
        <row r="1188">
          <cell r="D1188" t="str">
            <v xml:space="preserve"> </v>
          </cell>
          <cell r="E1188" t="e">
            <v>#N/A</v>
          </cell>
          <cell r="F1188" t="e">
            <v>#N/A</v>
          </cell>
          <cell r="G1188">
            <v>0</v>
          </cell>
          <cell r="H1188">
            <v>0</v>
          </cell>
          <cell r="I1188" t="str">
            <v xml:space="preserve"> </v>
          </cell>
          <cell r="J1188">
            <v>0</v>
          </cell>
          <cell r="K1188">
            <v>0</v>
          </cell>
          <cell r="M1188" t="e">
            <v>#N/A</v>
          </cell>
          <cell r="N1188" t="e">
            <v>#N/A</v>
          </cell>
        </row>
        <row r="1189">
          <cell r="D1189" t="str">
            <v xml:space="preserve"> </v>
          </cell>
          <cell r="E1189" t="e">
            <v>#N/A</v>
          </cell>
          <cell r="F1189" t="e">
            <v>#N/A</v>
          </cell>
          <cell r="G1189">
            <v>0</v>
          </cell>
          <cell r="H1189">
            <v>0</v>
          </cell>
          <cell r="I1189" t="str">
            <v xml:space="preserve"> </v>
          </cell>
          <cell r="J1189">
            <v>0</v>
          </cell>
          <cell r="K1189">
            <v>0</v>
          </cell>
          <cell r="M1189" t="e">
            <v>#N/A</v>
          </cell>
          <cell r="N1189" t="e">
            <v>#N/A</v>
          </cell>
        </row>
        <row r="1190">
          <cell r="D1190" t="str">
            <v xml:space="preserve"> </v>
          </cell>
          <cell r="E1190" t="e">
            <v>#N/A</v>
          </cell>
          <cell r="F1190" t="e">
            <v>#N/A</v>
          </cell>
          <cell r="G1190">
            <v>0</v>
          </cell>
          <cell r="H1190">
            <v>0</v>
          </cell>
          <cell r="I1190" t="str">
            <v xml:space="preserve"> </v>
          </cell>
          <cell r="J1190">
            <v>0</v>
          </cell>
          <cell r="K1190">
            <v>0</v>
          </cell>
          <cell r="M1190" t="e">
            <v>#N/A</v>
          </cell>
          <cell r="N1190" t="e">
            <v>#N/A</v>
          </cell>
        </row>
        <row r="1191">
          <cell r="D1191" t="str">
            <v xml:space="preserve"> </v>
          </cell>
          <cell r="E1191" t="e">
            <v>#N/A</v>
          </cell>
          <cell r="F1191" t="e">
            <v>#N/A</v>
          </cell>
          <cell r="G1191">
            <v>0</v>
          </cell>
          <cell r="H1191">
            <v>0</v>
          </cell>
          <cell r="I1191" t="str">
            <v xml:space="preserve"> </v>
          </cell>
          <cell r="J1191">
            <v>0</v>
          </cell>
          <cell r="K1191">
            <v>0</v>
          </cell>
          <cell r="M1191" t="e">
            <v>#N/A</v>
          </cell>
          <cell r="N1191" t="e">
            <v>#N/A</v>
          </cell>
        </row>
        <row r="1192">
          <cell r="D1192" t="str">
            <v xml:space="preserve"> </v>
          </cell>
          <cell r="E1192" t="e">
            <v>#N/A</v>
          </cell>
          <cell r="F1192" t="e">
            <v>#N/A</v>
          </cell>
          <cell r="G1192">
            <v>0</v>
          </cell>
          <cell r="H1192">
            <v>0</v>
          </cell>
          <cell r="I1192" t="str">
            <v xml:space="preserve"> </v>
          </cell>
          <cell r="J1192">
            <v>0</v>
          </cell>
          <cell r="K1192">
            <v>0</v>
          </cell>
          <cell r="M1192" t="e">
            <v>#N/A</v>
          </cell>
          <cell r="N1192" t="e">
            <v>#N/A</v>
          </cell>
        </row>
        <row r="1193">
          <cell r="D1193" t="str">
            <v xml:space="preserve"> </v>
          </cell>
          <cell r="E1193" t="e">
            <v>#N/A</v>
          </cell>
          <cell r="F1193" t="e">
            <v>#N/A</v>
          </cell>
          <cell r="G1193">
            <v>0</v>
          </cell>
          <cell r="H1193">
            <v>0</v>
          </cell>
          <cell r="I1193" t="str">
            <v xml:space="preserve"> </v>
          </cell>
          <cell r="J1193">
            <v>0</v>
          </cell>
          <cell r="K1193">
            <v>0</v>
          </cell>
          <cell r="M1193" t="e">
            <v>#N/A</v>
          </cell>
          <cell r="N1193" t="e">
            <v>#N/A</v>
          </cell>
        </row>
        <row r="1194">
          <cell r="D1194" t="str">
            <v xml:space="preserve"> </v>
          </cell>
          <cell r="E1194" t="e">
            <v>#N/A</v>
          </cell>
          <cell r="F1194" t="e">
            <v>#N/A</v>
          </cell>
          <cell r="G1194">
            <v>0</v>
          </cell>
          <cell r="H1194">
            <v>0</v>
          </cell>
          <cell r="I1194" t="str">
            <v xml:space="preserve"> </v>
          </cell>
          <cell r="J1194">
            <v>0</v>
          </cell>
          <cell r="K1194">
            <v>0</v>
          </cell>
          <cell r="M1194" t="e">
            <v>#N/A</v>
          </cell>
          <cell r="N1194" t="e">
            <v>#N/A</v>
          </cell>
        </row>
        <row r="1195">
          <cell r="D1195" t="str">
            <v xml:space="preserve"> </v>
          </cell>
          <cell r="E1195" t="e">
            <v>#N/A</v>
          </cell>
          <cell r="F1195" t="e">
            <v>#N/A</v>
          </cell>
          <cell r="G1195">
            <v>0</v>
          </cell>
          <cell r="H1195">
            <v>0</v>
          </cell>
          <cell r="I1195" t="str">
            <v xml:space="preserve"> </v>
          </cell>
          <cell r="J1195">
            <v>0</v>
          </cell>
          <cell r="K1195">
            <v>0</v>
          </cell>
          <cell r="M1195" t="e">
            <v>#N/A</v>
          </cell>
          <cell r="N1195" t="e">
            <v>#N/A</v>
          </cell>
        </row>
        <row r="1196">
          <cell r="D1196" t="str">
            <v xml:space="preserve"> </v>
          </cell>
          <cell r="E1196" t="e">
            <v>#N/A</v>
          </cell>
          <cell r="F1196" t="e">
            <v>#N/A</v>
          </cell>
          <cell r="G1196">
            <v>0</v>
          </cell>
          <cell r="H1196">
            <v>0</v>
          </cell>
          <cell r="I1196" t="str">
            <v xml:space="preserve"> </v>
          </cell>
          <cell r="J1196">
            <v>0</v>
          </cell>
          <cell r="K1196">
            <v>0</v>
          </cell>
          <cell r="M1196" t="e">
            <v>#N/A</v>
          </cell>
          <cell r="N1196" t="e">
            <v>#N/A</v>
          </cell>
        </row>
        <row r="1197">
          <cell r="D1197" t="str">
            <v xml:space="preserve"> </v>
          </cell>
          <cell r="E1197" t="e">
            <v>#N/A</v>
          </cell>
          <cell r="F1197" t="e">
            <v>#N/A</v>
          </cell>
          <cell r="G1197">
            <v>0</v>
          </cell>
          <cell r="H1197">
            <v>0</v>
          </cell>
          <cell r="I1197" t="str">
            <v xml:space="preserve"> </v>
          </cell>
          <cell r="J1197">
            <v>0</v>
          </cell>
          <cell r="K1197">
            <v>0</v>
          </cell>
          <cell r="M1197" t="e">
            <v>#N/A</v>
          </cell>
          <cell r="N1197" t="e">
            <v>#N/A</v>
          </cell>
        </row>
        <row r="1198">
          <cell r="D1198" t="str">
            <v xml:space="preserve"> </v>
          </cell>
          <cell r="E1198" t="e">
            <v>#N/A</v>
          </cell>
          <cell r="F1198" t="e">
            <v>#N/A</v>
          </cell>
          <cell r="G1198">
            <v>0</v>
          </cell>
          <cell r="H1198">
            <v>0</v>
          </cell>
          <cell r="I1198" t="str">
            <v xml:space="preserve"> </v>
          </cell>
          <cell r="J1198">
            <v>0</v>
          </cell>
          <cell r="K1198">
            <v>0</v>
          </cell>
          <cell r="M1198" t="e">
            <v>#N/A</v>
          </cell>
          <cell r="N1198" t="e">
            <v>#N/A</v>
          </cell>
        </row>
        <row r="1199">
          <cell r="D1199" t="str">
            <v xml:space="preserve"> </v>
          </cell>
          <cell r="E1199" t="e">
            <v>#N/A</v>
          </cell>
          <cell r="F1199" t="e">
            <v>#N/A</v>
          </cell>
          <cell r="G1199">
            <v>0</v>
          </cell>
          <cell r="H1199">
            <v>0</v>
          </cell>
          <cell r="I1199" t="str">
            <v xml:space="preserve"> </v>
          </cell>
          <cell r="J1199">
            <v>0</v>
          </cell>
          <cell r="K1199">
            <v>0</v>
          </cell>
          <cell r="M1199" t="e">
            <v>#N/A</v>
          </cell>
          <cell r="N1199" t="e">
            <v>#N/A</v>
          </cell>
        </row>
        <row r="1200">
          <cell r="D1200" t="str">
            <v xml:space="preserve"> </v>
          </cell>
          <cell r="E1200" t="e">
            <v>#N/A</v>
          </cell>
          <cell r="F1200" t="e">
            <v>#N/A</v>
          </cell>
          <cell r="G1200">
            <v>0</v>
          </cell>
          <cell r="H1200">
            <v>0</v>
          </cell>
          <cell r="I1200" t="str">
            <v xml:space="preserve"> </v>
          </cell>
          <cell r="J1200">
            <v>0</v>
          </cell>
          <cell r="K1200">
            <v>0</v>
          </cell>
          <cell r="M1200" t="e">
            <v>#N/A</v>
          </cell>
          <cell r="N1200" t="e">
            <v>#N/A</v>
          </cell>
        </row>
        <row r="1201">
          <cell r="D1201" t="str">
            <v xml:space="preserve"> </v>
          </cell>
          <cell r="E1201" t="e">
            <v>#N/A</v>
          </cell>
          <cell r="F1201" t="e">
            <v>#N/A</v>
          </cell>
          <cell r="G1201">
            <v>0</v>
          </cell>
          <cell r="H1201">
            <v>0</v>
          </cell>
          <cell r="I1201" t="str">
            <v xml:space="preserve"> </v>
          </cell>
          <cell r="J1201">
            <v>0</v>
          </cell>
          <cell r="K1201">
            <v>0</v>
          </cell>
          <cell r="M1201" t="e">
            <v>#N/A</v>
          </cell>
          <cell r="N1201" t="e">
            <v>#N/A</v>
          </cell>
        </row>
        <row r="1202">
          <cell r="D1202" t="str">
            <v xml:space="preserve"> </v>
          </cell>
          <cell r="E1202" t="e">
            <v>#N/A</v>
          </cell>
          <cell r="F1202" t="e">
            <v>#N/A</v>
          </cell>
          <cell r="G1202">
            <v>0</v>
          </cell>
          <cell r="H1202">
            <v>0</v>
          </cell>
          <cell r="I1202" t="str">
            <v xml:space="preserve"> </v>
          </cell>
          <cell r="J1202">
            <v>0</v>
          </cell>
          <cell r="K1202">
            <v>0</v>
          </cell>
          <cell r="M1202" t="e">
            <v>#N/A</v>
          </cell>
          <cell r="N1202" t="e">
            <v>#N/A</v>
          </cell>
        </row>
        <row r="1203">
          <cell r="D1203" t="str">
            <v xml:space="preserve"> </v>
          </cell>
          <cell r="E1203" t="e">
            <v>#N/A</v>
          </cell>
          <cell r="F1203" t="e">
            <v>#N/A</v>
          </cell>
          <cell r="G1203">
            <v>0</v>
          </cell>
          <cell r="H1203">
            <v>0</v>
          </cell>
          <cell r="I1203" t="str">
            <v xml:space="preserve"> </v>
          </cell>
          <cell r="J1203">
            <v>0</v>
          </cell>
          <cell r="K1203">
            <v>0</v>
          </cell>
          <cell r="M1203" t="e">
            <v>#N/A</v>
          </cell>
          <cell r="N1203" t="e">
            <v>#N/A</v>
          </cell>
        </row>
        <row r="1204">
          <cell r="D1204" t="str">
            <v xml:space="preserve"> </v>
          </cell>
          <cell r="E1204" t="e">
            <v>#N/A</v>
          </cell>
          <cell r="F1204" t="e">
            <v>#N/A</v>
          </cell>
          <cell r="G1204">
            <v>0</v>
          </cell>
          <cell r="H1204">
            <v>0</v>
          </cell>
          <cell r="I1204" t="str">
            <v xml:space="preserve"> </v>
          </cell>
          <cell r="J1204">
            <v>0</v>
          </cell>
          <cell r="K1204">
            <v>0</v>
          </cell>
          <cell r="M1204" t="e">
            <v>#N/A</v>
          </cell>
          <cell r="N1204" t="e">
            <v>#N/A</v>
          </cell>
        </row>
        <row r="1205">
          <cell r="D1205" t="str">
            <v xml:space="preserve"> </v>
          </cell>
          <cell r="E1205" t="e">
            <v>#N/A</v>
          </cell>
          <cell r="F1205" t="e">
            <v>#N/A</v>
          </cell>
          <cell r="G1205">
            <v>0</v>
          </cell>
          <cell r="H1205">
            <v>0</v>
          </cell>
          <cell r="I1205" t="str">
            <v xml:space="preserve"> </v>
          </cell>
          <cell r="J1205">
            <v>0</v>
          </cell>
          <cell r="K1205">
            <v>0</v>
          </cell>
          <cell r="M1205" t="e">
            <v>#N/A</v>
          </cell>
          <cell r="N1205" t="e">
            <v>#N/A</v>
          </cell>
        </row>
        <row r="1206">
          <cell r="D1206" t="str">
            <v xml:space="preserve"> </v>
          </cell>
          <cell r="E1206" t="e">
            <v>#N/A</v>
          </cell>
          <cell r="F1206" t="e">
            <v>#N/A</v>
          </cell>
          <cell r="G1206">
            <v>0</v>
          </cell>
          <cell r="H1206">
            <v>0</v>
          </cell>
          <cell r="I1206" t="str">
            <v xml:space="preserve"> </v>
          </cell>
          <cell r="J1206">
            <v>0</v>
          </cell>
          <cell r="K1206">
            <v>0</v>
          </cell>
          <cell r="M1206" t="e">
            <v>#N/A</v>
          </cell>
          <cell r="N1206" t="e">
            <v>#N/A</v>
          </cell>
        </row>
        <row r="1207">
          <cell r="D1207" t="str">
            <v xml:space="preserve"> </v>
          </cell>
          <cell r="E1207" t="e">
            <v>#N/A</v>
          </cell>
          <cell r="F1207" t="e">
            <v>#N/A</v>
          </cell>
          <cell r="G1207">
            <v>0</v>
          </cell>
          <cell r="H1207">
            <v>0</v>
          </cell>
          <cell r="I1207" t="str">
            <v xml:space="preserve"> </v>
          </cell>
          <cell r="J1207">
            <v>0</v>
          </cell>
          <cell r="K1207">
            <v>0</v>
          </cell>
          <cell r="M1207" t="e">
            <v>#N/A</v>
          </cell>
          <cell r="N1207" t="e">
            <v>#N/A</v>
          </cell>
        </row>
        <row r="1208">
          <cell r="D1208" t="str">
            <v xml:space="preserve"> </v>
          </cell>
          <cell r="E1208" t="e">
            <v>#N/A</v>
          </cell>
          <cell r="F1208" t="e">
            <v>#N/A</v>
          </cell>
          <cell r="G1208">
            <v>0</v>
          </cell>
          <cell r="H1208">
            <v>0</v>
          </cell>
          <cell r="I1208" t="str">
            <v xml:space="preserve"> </v>
          </cell>
          <cell r="J1208">
            <v>0</v>
          </cell>
          <cell r="K1208">
            <v>0</v>
          </cell>
          <cell r="M1208" t="e">
            <v>#N/A</v>
          </cell>
          <cell r="N1208" t="e">
            <v>#N/A</v>
          </cell>
        </row>
        <row r="1209">
          <cell r="D1209" t="str">
            <v xml:space="preserve"> </v>
          </cell>
          <cell r="E1209" t="e">
            <v>#N/A</v>
          </cell>
          <cell r="F1209" t="e">
            <v>#N/A</v>
          </cell>
          <cell r="G1209">
            <v>0</v>
          </cell>
          <cell r="H1209">
            <v>0</v>
          </cell>
          <cell r="I1209" t="str">
            <v xml:space="preserve"> </v>
          </cell>
          <cell r="J1209">
            <v>0</v>
          </cell>
          <cell r="K1209">
            <v>0</v>
          </cell>
          <cell r="M1209" t="e">
            <v>#N/A</v>
          </cell>
          <cell r="N1209" t="e">
            <v>#N/A</v>
          </cell>
        </row>
        <row r="1210">
          <cell r="D1210" t="str">
            <v xml:space="preserve"> </v>
          </cell>
          <cell r="E1210" t="e">
            <v>#N/A</v>
          </cell>
          <cell r="F1210" t="e">
            <v>#N/A</v>
          </cell>
          <cell r="G1210">
            <v>0</v>
          </cell>
          <cell r="H1210">
            <v>0</v>
          </cell>
          <cell r="I1210" t="str">
            <v xml:space="preserve"> </v>
          </cell>
          <cell r="J1210">
            <v>0</v>
          </cell>
          <cell r="K1210">
            <v>0</v>
          </cell>
          <cell r="M1210" t="e">
            <v>#N/A</v>
          </cell>
          <cell r="N1210" t="e">
            <v>#N/A</v>
          </cell>
        </row>
        <row r="1211">
          <cell r="D1211" t="str">
            <v xml:space="preserve"> </v>
          </cell>
          <cell r="E1211" t="e">
            <v>#N/A</v>
          </cell>
          <cell r="F1211" t="e">
            <v>#N/A</v>
          </cell>
          <cell r="G1211">
            <v>0</v>
          </cell>
          <cell r="H1211">
            <v>0</v>
          </cell>
          <cell r="I1211" t="str">
            <v xml:space="preserve"> </v>
          </cell>
          <cell r="J1211">
            <v>0</v>
          </cell>
          <cell r="K1211">
            <v>0</v>
          </cell>
          <cell r="M1211" t="e">
            <v>#N/A</v>
          </cell>
          <cell r="N1211" t="e">
            <v>#N/A</v>
          </cell>
        </row>
        <row r="1212">
          <cell r="D1212" t="str">
            <v xml:space="preserve"> </v>
          </cell>
          <cell r="E1212" t="e">
            <v>#N/A</v>
          </cell>
          <cell r="F1212" t="e">
            <v>#N/A</v>
          </cell>
          <cell r="G1212">
            <v>0</v>
          </cell>
          <cell r="H1212">
            <v>0</v>
          </cell>
          <cell r="I1212" t="str">
            <v xml:space="preserve"> </v>
          </cell>
          <cell r="J1212">
            <v>0</v>
          </cell>
          <cell r="K1212">
            <v>0</v>
          </cell>
          <cell r="M1212" t="e">
            <v>#N/A</v>
          </cell>
          <cell r="N1212" t="e">
            <v>#N/A</v>
          </cell>
        </row>
        <row r="1213">
          <cell r="D1213" t="str">
            <v xml:space="preserve"> </v>
          </cell>
          <cell r="E1213" t="e">
            <v>#N/A</v>
          </cell>
          <cell r="F1213" t="e">
            <v>#N/A</v>
          </cell>
          <cell r="G1213">
            <v>0</v>
          </cell>
          <cell r="H1213">
            <v>0</v>
          </cell>
          <cell r="I1213" t="str">
            <v xml:space="preserve"> </v>
          </cell>
          <cell r="J1213">
            <v>0</v>
          </cell>
          <cell r="K1213">
            <v>0</v>
          </cell>
          <cell r="M1213" t="e">
            <v>#N/A</v>
          </cell>
          <cell r="N1213" t="e">
            <v>#N/A</v>
          </cell>
        </row>
        <row r="1214">
          <cell r="D1214" t="str">
            <v xml:space="preserve"> </v>
          </cell>
          <cell r="E1214" t="e">
            <v>#N/A</v>
          </cell>
          <cell r="F1214" t="e">
            <v>#N/A</v>
          </cell>
          <cell r="G1214">
            <v>0</v>
          </cell>
          <cell r="H1214">
            <v>0</v>
          </cell>
          <cell r="I1214" t="str">
            <v xml:space="preserve"> </v>
          </cell>
          <cell r="J1214">
            <v>0</v>
          </cell>
          <cell r="K1214">
            <v>0</v>
          </cell>
          <cell r="M1214" t="e">
            <v>#N/A</v>
          </cell>
          <cell r="N1214" t="e">
            <v>#N/A</v>
          </cell>
        </row>
        <row r="1215">
          <cell r="D1215" t="str">
            <v xml:space="preserve"> </v>
          </cell>
          <cell r="E1215" t="e">
            <v>#N/A</v>
          </cell>
          <cell r="F1215" t="e">
            <v>#N/A</v>
          </cell>
          <cell r="G1215">
            <v>0</v>
          </cell>
          <cell r="H1215">
            <v>0</v>
          </cell>
          <cell r="I1215" t="str">
            <v xml:space="preserve"> </v>
          </cell>
          <cell r="J1215">
            <v>0</v>
          </cell>
          <cell r="K1215">
            <v>0</v>
          </cell>
          <cell r="M1215" t="e">
            <v>#N/A</v>
          </cell>
          <cell r="N1215" t="e">
            <v>#N/A</v>
          </cell>
        </row>
        <row r="1216">
          <cell r="D1216" t="str">
            <v xml:space="preserve"> </v>
          </cell>
          <cell r="E1216" t="e">
            <v>#N/A</v>
          </cell>
          <cell r="F1216" t="e">
            <v>#N/A</v>
          </cell>
          <cell r="G1216">
            <v>0</v>
          </cell>
          <cell r="H1216">
            <v>0</v>
          </cell>
          <cell r="I1216" t="str">
            <v xml:space="preserve"> </v>
          </cell>
          <cell r="J1216">
            <v>0</v>
          </cell>
          <cell r="K1216">
            <v>0</v>
          </cell>
          <cell r="M1216" t="e">
            <v>#N/A</v>
          </cell>
          <cell r="N1216" t="e">
            <v>#N/A</v>
          </cell>
        </row>
        <row r="1217">
          <cell r="D1217" t="str">
            <v xml:space="preserve"> </v>
          </cell>
          <cell r="E1217" t="e">
            <v>#N/A</v>
          </cell>
          <cell r="F1217" t="e">
            <v>#N/A</v>
          </cell>
          <cell r="G1217">
            <v>0</v>
          </cell>
          <cell r="H1217">
            <v>0</v>
          </cell>
          <cell r="I1217" t="str">
            <v xml:space="preserve"> </v>
          </cell>
          <cell r="J1217">
            <v>0</v>
          </cell>
          <cell r="K1217">
            <v>0</v>
          </cell>
          <cell r="M1217" t="e">
            <v>#N/A</v>
          </cell>
          <cell r="N1217" t="e">
            <v>#N/A</v>
          </cell>
        </row>
        <row r="1218">
          <cell r="D1218" t="str">
            <v xml:space="preserve"> </v>
          </cell>
          <cell r="E1218" t="e">
            <v>#N/A</v>
          </cell>
          <cell r="F1218" t="e">
            <v>#N/A</v>
          </cell>
          <cell r="G1218">
            <v>0</v>
          </cell>
          <cell r="H1218">
            <v>0</v>
          </cell>
          <cell r="I1218" t="str">
            <v xml:space="preserve"> </v>
          </cell>
          <cell r="J1218">
            <v>0</v>
          </cell>
          <cell r="K1218">
            <v>0</v>
          </cell>
          <cell r="M1218" t="e">
            <v>#N/A</v>
          </cell>
          <cell r="N1218" t="e">
            <v>#N/A</v>
          </cell>
        </row>
        <row r="1219">
          <cell r="D1219" t="str">
            <v xml:space="preserve"> </v>
          </cell>
          <cell r="E1219" t="e">
            <v>#N/A</v>
          </cell>
          <cell r="F1219" t="e">
            <v>#N/A</v>
          </cell>
          <cell r="G1219">
            <v>0</v>
          </cell>
          <cell r="H1219">
            <v>0</v>
          </cell>
          <cell r="I1219" t="str">
            <v xml:space="preserve"> </v>
          </cell>
          <cell r="J1219">
            <v>0</v>
          </cell>
          <cell r="K1219">
            <v>0</v>
          </cell>
          <cell r="M1219" t="e">
            <v>#N/A</v>
          </cell>
          <cell r="N1219" t="e">
            <v>#N/A</v>
          </cell>
        </row>
        <row r="1220">
          <cell r="D1220" t="str">
            <v xml:space="preserve"> </v>
          </cell>
          <cell r="E1220" t="e">
            <v>#N/A</v>
          </cell>
          <cell r="F1220" t="e">
            <v>#N/A</v>
          </cell>
          <cell r="G1220">
            <v>0</v>
          </cell>
          <cell r="H1220">
            <v>0</v>
          </cell>
          <cell r="I1220" t="str">
            <v xml:space="preserve"> </v>
          </cell>
          <cell r="J1220">
            <v>0</v>
          </cell>
          <cell r="K1220">
            <v>0</v>
          </cell>
          <cell r="M1220" t="e">
            <v>#N/A</v>
          </cell>
          <cell r="N1220" t="e">
            <v>#N/A</v>
          </cell>
        </row>
        <row r="1221">
          <cell r="D1221" t="str">
            <v xml:space="preserve"> </v>
          </cell>
          <cell r="E1221" t="e">
            <v>#N/A</v>
          </cell>
          <cell r="F1221" t="e">
            <v>#N/A</v>
          </cell>
          <cell r="G1221">
            <v>0</v>
          </cell>
          <cell r="H1221">
            <v>0</v>
          </cell>
          <cell r="I1221" t="str">
            <v xml:space="preserve"> </v>
          </cell>
          <cell r="J1221">
            <v>0</v>
          </cell>
          <cell r="K1221">
            <v>0</v>
          </cell>
          <cell r="M1221" t="e">
            <v>#N/A</v>
          </cell>
          <cell r="N1221" t="e">
            <v>#N/A</v>
          </cell>
        </row>
        <row r="1222">
          <cell r="D1222" t="str">
            <v xml:space="preserve"> </v>
          </cell>
          <cell r="E1222" t="e">
            <v>#N/A</v>
          </cell>
          <cell r="F1222" t="e">
            <v>#N/A</v>
          </cell>
          <cell r="G1222">
            <v>0</v>
          </cell>
          <cell r="H1222">
            <v>0</v>
          </cell>
          <cell r="I1222" t="str">
            <v xml:space="preserve"> </v>
          </cell>
          <cell r="J1222">
            <v>0</v>
          </cell>
          <cell r="K1222">
            <v>0</v>
          </cell>
          <cell r="M1222" t="e">
            <v>#N/A</v>
          </cell>
          <cell r="N1222" t="e">
            <v>#N/A</v>
          </cell>
        </row>
        <row r="1223">
          <cell r="D1223" t="str">
            <v xml:space="preserve"> </v>
          </cell>
          <cell r="E1223" t="e">
            <v>#N/A</v>
          </cell>
          <cell r="F1223" t="e">
            <v>#N/A</v>
          </cell>
          <cell r="G1223">
            <v>0</v>
          </cell>
          <cell r="H1223">
            <v>0</v>
          </cell>
          <cell r="I1223" t="str">
            <v xml:space="preserve"> </v>
          </cell>
          <cell r="J1223">
            <v>0</v>
          </cell>
          <cell r="K1223">
            <v>0</v>
          </cell>
          <cell r="M1223" t="e">
            <v>#N/A</v>
          </cell>
          <cell r="N1223" t="e">
            <v>#N/A</v>
          </cell>
        </row>
        <row r="1224">
          <cell r="D1224" t="str">
            <v xml:space="preserve"> </v>
          </cell>
          <cell r="E1224" t="e">
            <v>#N/A</v>
          </cell>
          <cell r="F1224" t="e">
            <v>#N/A</v>
          </cell>
          <cell r="G1224">
            <v>0</v>
          </cell>
          <cell r="H1224">
            <v>0</v>
          </cell>
          <cell r="I1224" t="str">
            <v xml:space="preserve"> </v>
          </cell>
          <cell r="J1224">
            <v>0</v>
          </cell>
          <cell r="K1224">
            <v>0</v>
          </cell>
          <cell r="M1224" t="e">
            <v>#N/A</v>
          </cell>
          <cell r="N1224" t="e">
            <v>#N/A</v>
          </cell>
        </row>
        <row r="1225">
          <cell r="D1225" t="str">
            <v xml:space="preserve"> </v>
          </cell>
          <cell r="E1225" t="e">
            <v>#N/A</v>
          </cell>
          <cell r="F1225" t="e">
            <v>#N/A</v>
          </cell>
          <cell r="G1225">
            <v>0</v>
          </cell>
          <cell r="H1225">
            <v>0</v>
          </cell>
          <cell r="I1225" t="str">
            <v xml:space="preserve"> </v>
          </cell>
          <cell r="J1225">
            <v>0</v>
          </cell>
          <cell r="K1225">
            <v>0</v>
          </cell>
          <cell r="M1225" t="e">
            <v>#N/A</v>
          </cell>
          <cell r="N1225" t="e">
            <v>#N/A</v>
          </cell>
        </row>
        <row r="1226">
          <cell r="D1226" t="str">
            <v xml:space="preserve"> </v>
          </cell>
          <cell r="E1226" t="e">
            <v>#N/A</v>
          </cell>
          <cell r="F1226" t="e">
            <v>#N/A</v>
          </cell>
          <cell r="G1226">
            <v>0</v>
          </cell>
          <cell r="H1226">
            <v>0</v>
          </cell>
          <cell r="I1226" t="str">
            <v xml:space="preserve"> </v>
          </cell>
          <cell r="J1226">
            <v>0</v>
          </cell>
          <cell r="K1226">
            <v>0</v>
          </cell>
          <cell r="M1226" t="e">
            <v>#N/A</v>
          </cell>
          <cell r="N1226" t="e">
            <v>#N/A</v>
          </cell>
        </row>
        <row r="1227">
          <cell r="D1227" t="str">
            <v xml:space="preserve"> </v>
          </cell>
          <cell r="E1227" t="e">
            <v>#N/A</v>
          </cell>
          <cell r="F1227" t="e">
            <v>#N/A</v>
          </cell>
          <cell r="G1227">
            <v>0</v>
          </cell>
          <cell r="H1227">
            <v>0</v>
          </cell>
          <cell r="I1227" t="str">
            <v xml:space="preserve"> </v>
          </cell>
          <cell r="J1227">
            <v>0</v>
          </cell>
          <cell r="K1227">
            <v>0</v>
          </cell>
          <cell r="M1227" t="e">
            <v>#N/A</v>
          </cell>
          <cell r="N1227" t="e">
            <v>#N/A</v>
          </cell>
        </row>
        <row r="1228">
          <cell r="D1228" t="str">
            <v xml:space="preserve"> </v>
          </cell>
          <cell r="E1228" t="e">
            <v>#N/A</v>
          </cell>
          <cell r="F1228" t="e">
            <v>#N/A</v>
          </cell>
          <cell r="G1228">
            <v>0</v>
          </cell>
          <cell r="H1228">
            <v>0</v>
          </cell>
          <cell r="I1228" t="str">
            <v xml:space="preserve"> </v>
          </cell>
          <cell r="J1228">
            <v>0</v>
          </cell>
          <cell r="K1228">
            <v>0</v>
          </cell>
          <cell r="M1228" t="e">
            <v>#N/A</v>
          </cell>
          <cell r="N1228" t="e">
            <v>#N/A</v>
          </cell>
        </row>
        <row r="1229">
          <cell r="D1229" t="str">
            <v xml:space="preserve"> </v>
          </cell>
          <cell r="E1229" t="e">
            <v>#N/A</v>
          </cell>
          <cell r="F1229" t="e">
            <v>#N/A</v>
          </cell>
          <cell r="G1229">
            <v>0</v>
          </cell>
          <cell r="H1229">
            <v>0</v>
          </cell>
          <cell r="I1229" t="str">
            <v xml:space="preserve"> </v>
          </cell>
          <cell r="J1229">
            <v>0</v>
          </cell>
          <cell r="K1229">
            <v>0</v>
          </cell>
          <cell r="M1229" t="e">
            <v>#N/A</v>
          </cell>
          <cell r="N1229" t="e">
            <v>#N/A</v>
          </cell>
        </row>
        <row r="1230">
          <cell r="D1230" t="str">
            <v xml:space="preserve"> </v>
          </cell>
          <cell r="E1230" t="e">
            <v>#N/A</v>
          </cell>
          <cell r="F1230" t="e">
            <v>#N/A</v>
          </cell>
          <cell r="G1230">
            <v>0</v>
          </cell>
          <cell r="H1230">
            <v>0</v>
          </cell>
          <cell r="I1230" t="str">
            <v xml:space="preserve"> </v>
          </cell>
          <cell r="J1230">
            <v>0</v>
          </cell>
          <cell r="K1230">
            <v>0</v>
          </cell>
          <cell r="M1230" t="e">
            <v>#N/A</v>
          </cell>
          <cell r="N1230" t="e">
            <v>#N/A</v>
          </cell>
        </row>
        <row r="1231">
          <cell r="D1231" t="str">
            <v xml:space="preserve"> </v>
          </cell>
          <cell r="E1231" t="e">
            <v>#N/A</v>
          </cell>
          <cell r="F1231" t="e">
            <v>#N/A</v>
          </cell>
          <cell r="G1231">
            <v>0</v>
          </cell>
          <cell r="H1231">
            <v>0</v>
          </cell>
          <cell r="I1231" t="str">
            <v xml:space="preserve"> </v>
          </cell>
          <cell r="J1231">
            <v>0</v>
          </cell>
          <cell r="K1231">
            <v>0</v>
          </cell>
          <cell r="M1231" t="e">
            <v>#N/A</v>
          </cell>
          <cell r="N1231" t="e">
            <v>#N/A</v>
          </cell>
        </row>
        <row r="1232">
          <cell r="D1232" t="str">
            <v xml:space="preserve"> </v>
          </cell>
          <cell r="E1232" t="e">
            <v>#N/A</v>
          </cell>
          <cell r="F1232" t="e">
            <v>#N/A</v>
          </cell>
          <cell r="G1232">
            <v>0</v>
          </cell>
          <cell r="H1232">
            <v>0</v>
          </cell>
          <cell r="I1232" t="str">
            <v xml:space="preserve"> </v>
          </cell>
          <cell r="J1232">
            <v>0</v>
          </cell>
          <cell r="K1232">
            <v>0</v>
          </cell>
          <cell r="M1232" t="e">
            <v>#N/A</v>
          </cell>
          <cell r="N1232" t="e">
            <v>#N/A</v>
          </cell>
        </row>
        <row r="1233">
          <cell r="D1233" t="str">
            <v xml:space="preserve"> </v>
          </cell>
          <cell r="E1233" t="e">
            <v>#N/A</v>
          </cell>
          <cell r="F1233" t="e">
            <v>#N/A</v>
          </cell>
          <cell r="G1233">
            <v>0</v>
          </cell>
          <cell r="H1233">
            <v>0</v>
          </cell>
          <cell r="I1233" t="str">
            <v xml:space="preserve"> </v>
          </cell>
          <cell r="J1233">
            <v>0</v>
          </cell>
          <cell r="K1233">
            <v>0</v>
          </cell>
          <cell r="M1233" t="e">
            <v>#N/A</v>
          </cell>
          <cell r="N1233" t="e">
            <v>#N/A</v>
          </cell>
        </row>
        <row r="1234">
          <cell r="D1234" t="str">
            <v xml:space="preserve"> </v>
          </cell>
          <cell r="E1234" t="e">
            <v>#N/A</v>
          </cell>
          <cell r="F1234" t="e">
            <v>#N/A</v>
          </cell>
          <cell r="G1234">
            <v>0</v>
          </cell>
          <cell r="H1234">
            <v>0</v>
          </cell>
          <cell r="I1234" t="str">
            <v xml:space="preserve"> </v>
          </cell>
          <cell r="J1234">
            <v>0</v>
          </cell>
          <cell r="K1234">
            <v>0</v>
          </cell>
          <cell r="M1234" t="e">
            <v>#N/A</v>
          </cell>
          <cell r="N1234" t="e">
            <v>#N/A</v>
          </cell>
        </row>
        <row r="1235">
          <cell r="D1235" t="str">
            <v xml:space="preserve"> </v>
          </cell>
          <cell r="E1235" t="e">
            <v>#N/A</v>
          </cell>
          <cell r="F1235" t="e">
            <v>#N/A</v>
          </cell>
          <cell r="G1235">
            <v>0</v>
          </cell>
          <cell r="H1235">
            <v>0</v>
          </cell>
          <cell r="I1235" t="str">
            <v xml:space="preserve"> </v>
          </cell>
          <cell r="J1235">
            <v>0</v>
          </cell>
          <cell r="K1235">
            <v>0</v>
          </cell>
          <cell r="M1235" t="e">
            <v>#N/A</v>
          </cell>
          <cell r="N1235" t="e">
            <v>#N/A</v>
          </cell>
        </row>
        <row r="1236">
          <cell r="D1236" t="str">
            <v xml:space="preserve"> </v>
          </cell>
          <cell r="E1236" t="e">
            <v>#N/A</v>
          </cell>
          <cell r="F1236" t="e">
            <v>#N/A</v>
          </cell>
          <cell r="G1236">
            <v>0</v>
          </cell>
          <cell r="H1236">
            <v>0</v>
          </cell>
          <cell r="I1236" t="str">
            <v xml:space="preserve"> </v>
          </cell>
          <cell r="J1236">
            <v>0</v>
          </cell>
          <cell r="K1236">
            <v>0</v>
          </cell>
          <cell r="M1236" t="e">
            <v>#N/A</v>
          </cell>
          <cell r="N1236" t="e">
            <v>#N/A</v>
          </cell>
        </row>
        <row r="1237">
          <cell r="D1237" t="str">
            <v xml:space="preserve"> </v>
          </cell>
          <cell r="E1237" t="e">
            <v>#N/A</v>
          </cell>
          <cell r="F1237" t="e">
            <v>#N/A</v>
          </cell>
          <cell r="G1237">
            <v>0</v>
          </cell>
          <cell r="H1237">
            <v>0</v>
          </cell>
          <cell r="I1237" t="str">
            <v xml:space="preserve"> </v>
          </cell>
          <cell r="J1237">
            <v>0</v>
          </cell>
          <cell r="K1237">
            <v>0</v>
          </cell>
          <cell r="M1237" t="e">
            <v>#N/A</v>
          </cell>
          <cell r="N1237" t="e">
            <v>#N/A</v>
          </cell>
        </row>
        <row r="1238">
          <cell r="D1238" t="str">
            <v xml:space="preserve"> </v>
          </cell>
          <cell r="E1238" t="e">
            <v>#N/A</v>
          </cell>
          <cell r="F1238" t="e">
            <v>#N/A</v>
          </cell>
          <cell r="G1238">
            <v>0</v>
          </cell>
          <cell r="H1238">
            <v>0</v>
          </cell>
          <cell r="I1238" t="str">
            <v xml:space="preserve"> </v>
          </cell>
          <cell r="J1238">
            <v>0</v>
          </cell>
          <cell r="K1238">
            <v>0</v>
          </cell>
          <cell r="M1238" t="e">
            <v>#N/A</v>
          </cell>
          <cell r="N1238" t="e">
            <v>#N/A</v>
          </cell>
        </row>
        <row r="1239">
          <cell r="D1239" t="str">
            <v xml:space="preserve"> </v>
          </cell>
          <cell r="E1239" t="e">
            <v>#N/A</v>
          </cell>
          <cell r="F1239" t="e">
            <v>#N/A</v>
          </cell>
          <cell r="G1239">
            <v>0</v>
          </cell>
          <cell r="H1239">
            <v>0</v>
          </cell>
          <cell r="I1239" t="str">
            <v xml:space="preserve"> </v>
          </cell>
          <cell r="J1239">
            <v>0</v>
          </cell>
          <cell r="K1239">
            <v>0</v>
          </cell>
          <cell r="M1239" t="e">
            <v>#N/A</v>
          </cell>
          <cell r="N1239" t="e">
            <v>#N/A</v>
          </cell>
        </row>
        <row r="1240">
          <cell r="D1240" t="str">
            <v xml:space="preserve"> </v>
          </cell>
          <cell r="E1240" t="e">
            <v>#N/A</v>
          </cell>
          <cell r="F1240" t="e">
            <v>#N/A</v>
          </cell>
          <cell r="G1240">
            <v>0</v>
          </cell>
          <cell r="H1240">
            <v>0</v>
          </cell>
          <cell r="I1240" t="str">
            <v xml:space="preserve"> </v>
          </cell>
          <cell r="J1240">
            <v>0</v>
          </cell>
          <cell r="K1240">
            <v>0</v>
          </cell>
          <cell r="M1240" t="e">
            <v>#N/A</v>
          </cell>
          <cell r="N1240" t="e">
            <v>#N/A</v>
          </cell>
        </row>
        <row r="1241">
          <cell r="D1241" t="str">
            <v xml:space="preserve"> </v>
          </cell>
          <cell r="E1241" t="e">
            <v>#N/A</v>
          </cell>
          <cell r="F1241" t="e">
            <v>#N/A</v>
          </cell>
          <cell r="G1241">
            <v>0</v>
          </cell>
          <cell r="H1241">
            <v>0</v>
          </cell>
          <cell r="I1241" t="str">
            <v xml:space="preserve"> </v>
          </cell>
          <cell r="J1241">
            <v>0</v>
          </cell>
          <cell r="K1241">
            <v>0</v>
          </cell>
          <cell r="M1241" t="e">
            <v>#N/A</v>
          </cell>
          <cell r="N1241" t="e">
            <v>#N/A</v>
          </cell>
        </row>
        <row r="1242">
          <cell r="D1242" t="str">
            <v xml:space="preserve"> </v>
          </cell>
          <cell r="E1242" t="e">
            <v>#N/A</v>
          </cell>
          <cell r="F1242" t="e">
            <v>#N/A</v>
          </cell>
          <cell r="G1242">
            <v>0</v>
          </cell>
          <cell r="H1242">
            <v>0</v>
          </cell>
          <cell r="I1242" t="str">
            <v xml:space="preserve"> </v>
          </cell>
          <cell r="J1242">
            <v>0</v>
          </cell>
          <cell r="K1242">
            <v>0</v>
          </cell>
          <cell r="M1242" t="e">
            <v>#N/A</v>
          </cell>
          <cell r="N1242" t="e">
            <v>#N/A</v>
          </cell>
        </row>
        <row r="1243">
          <cell r="D1243" t="str">
            <v xml:space="preserve"> </v>
          </cell>
          <cell r="E1243" t="e">
            <v>#N/A</v>
          </cell>
          <cell r="F1243" t="e">
            <v>#N/A</v>
          </cell>
          <cell r="G1243">
            <v>0</v>
          </cell>
          <cell r="H1243">
            <v>0</v>
          </cell>
          <cell r="I1243" t="str">
            <v xml:space="preserve"> </v>
          </cell>
          <cell r="J1243">
            <v>0</v>
          </cell>
          <cell r="K1243">
            <v>0</v>
          </cell>
          <cell r="M1243" t="e">
            <v>#N/A</v>
          </cell>
          <cell r="N1243" t="e">
            <v>#N/A</v>
          </cell>
        </row>
        <row r="1244">
          <cell r="D1244" t="str">
            <v xml:space="preserve"> </v>
          </cell>
          <cell r="E1244" t="e">
            <v>#N/A</v>
          </cell>
          <cell r="F1244" t="e">
            <v>#N/A</v>
          </cell>
          <cell r="G1244">
            <v>0</v>
          </cell>
          <cell r="H1244">
            <v>0</v>
          </cell>
          <cell r="I1244" t="str">
            <v xml:space="preserve"> </v>
          </cell>
          <cell r="J1244">
            <v>0</v>
          </cell>
          <cell r="K1244">
            <v>0</v>
          </cell>
          <cell r="M1244" t="e">
            <v>#N/A</v>
          </cell>
          <cell r="N1244" t="e">
            <v>#N/A</v>
          </cell>
        </row>
        <row r="1245">
          <cell r="D1245" t="str">
            <v xml:space="preserve"> </v>
          </cell>
          <cell r="E1245" t="e">
            <v>#N/A</v>
          </cell>
          <cell r="F1245" t="e">
            <v>#N/A</v>
          </cell>
          <cell r="G1245">
            <v>0</v>
          </cell>
          <cell r="H1245">
            <v>0</v>
          </cell>
          <cell r="I1245" t="str">
            <v xml:space="preserve"> </v>
          </cell>
          <cell r="J1245">
            <v>0</v>
          </cell>
          <cell r="K1245">
            <v>0</v>
          </cell>
          <cell r="M1245" t="e">
            <v>#N/A</v>
          </cell>
          <cell r="N1245" t="e">
            <v>#N/A</v>
          </cell>
        </row>
        <row r="1246">
          <cell r="D1246" t="str">
            <v xml:space="preserve"> </v>
          </cell>
          <cell r="E1246" t="e">
            <v>#N/A</v>
          </cell>
          <cell r="F1246" t="e">
            <v>#N/A</v>
          </cell>
          <cell r="G1246">
            <v>0</v>
          </cell>
          <cell r="H1246">
            <v>0</v>
          </cell>
          <cell r="I1246" t="str">
            <v xml:space="preserve"> </v>
          </cell>
          <cell r="J1246">
            <v>0</v>
          </cell>
          <cell r="K1246">
            <v>0</v>
          </cell>
          <cell r="M1246" t="e">
            <v>#N/A</v>
          </cell>
          <cell r="N1246" t="e">
            <v>#N/A</v>
          </cell>
        </row>
        <row r="1247">
          <cell r="D1247" t="str">
            <v xml:space="preserve"> </v>
          </cell>
          <cell r="E1247" t="e">
            <v>#N/A</v>
          </cell>
          <cell r="F1247" t="e">
            <v>#N/A</v>
          </cell>
          <cell r="G1247">
            <v>0</v>
          </cell>
          <cell r="H1247">
            <v>0</v>
          </cell>
          <cell r="I1247" t="str">
            <v xml:space="preserve"> </v>
          </cell>
          <cell r="J1247">
            <v>0</v>
          </cell>
          <cell r="K1247">
            <v>0</v>
          </cell>
          <cell r="M1247" t="e">
            <v>#N/A</v>
          </cell>
          <cell r="N1247" t="e">
            <v>#N/A</v>
          </cell>
        </row>
        <row r="1248">
          <cell r="D1248" t="str">
            <v xml:space="preserve"> </v>
          </cell>
          <cell r="E1248" t="e">
            <v>#N/A</v>
          </cell>
          <cell r="F1248" t="e">
            <v>#N/A</v>
          </cell>
          <cell r="G1248">
            <v>0</v>
          </cell>
          <cell r="H1248">
            <v>0</v>
          </cell>
          <cell r="I1248" t="str">
            <v xml:space="preserve"> </v>
          </cell>
          <cell r="J1248">
            <v>0</v>
          </cell>
          <cell r="K1248">
            <v>0</v>
          </cell>
          <cell r="M1248" t="e">
            <v>#N/A</v>
          </cell>
          <cell r="N1248" t="e">
            <v>#N/A</v>
          </cell>
        </row>
        <row r="1249">
          <cell r="D1249" t="str">
            <v xml:space="preserve"> </v>
          </cell>
          <cell r="E1249" t="e">
            <v>#N/A</v>
          </cell>
          <cell r="F1249" t="e">
            <v>#N/A</v>
          </cell>
          <cell r="G1249">
            <v>0</v>
          </cell>
          <cell r="H1249">
            <v>0</v>
          </cell>
          <cell r="I1249" t="str">
            <v xml:space="preserve"> </v>
          </cell>
          <cell r="J1249">
            <v>0</v>
          </cell>
          <cell r="K1249">
            <v>0</v>
          </cell>
          <cell r="M1249" t="e">
            <v>#N/A</v>
          </cell>
          <cell r="N1249" t="e">
            <v>#N/A</v>
          </cell>
        </row>
        <row r="1250">
          <cell r="D1250" t="str">
            <v xml:space="preserve"> </v>
          </cell>
          <cell r="E1250" t="e">
            <v>#N/A</v>
          </cell>
          <cell r="F1250" t="e">
            <v>#N/A</v>
          </cell>
          <cell r="G1250">
            <v>0</v>
          </cell>
          <cell r="H1250">
            <v>0</v>
          </cell>
          <cell r="I1250" t="str">
            <v xml:space="preserve"> </v>
          </cell>
          <cell r="J1250">
            <v>0</v>
          </cell>
          <cell r="K1250">
            <v>0</v>
          </cell>
          <cell r="M1250" t="e">
            <v>#N/A</v>
          </cell>
          <cell r="N1250" t="e">
            <v>#N/A</v>
          </cell>
        </row>
        <row r="1251">
          <cell r="D1251" t="str">
            <v xml:space="preserve"> </v>
          </cell>
          <cell r="E1251" t="e">
            <v>#N/A</v>
          </cell>
          <cell r="F1251" t="e">
            <v>#N/A</v>
          </cell>
          <cell r="G1251">
            <v>0</v>
          </cell>
          <cell r="H1251">
            <v>0</v>
          </cell>
          <cell r="I1251" t="str">
            <v xml:space="preserve"> </v>
          </cell>
          <cell r="J1251">
            <v>0</v>
          </cell>
          <cell r="K1251">
            <v>0</v>
          </cell>
          <cell r="M1251" t="e">
            <v>#N/A</v>
          </cell>
          <cell r="N1251" t="e">
            <v>#N/A</v>
          </cell>
        </row>
        <row r="1252">
          <cell r="D1252" t="str">
            <v xml:space="preserve"> </v>
          </cell>
          <cell r="E1252" t="e">
            <v>#N/A</v>
          </cell>
          <cell r="F1252" t="e">
            <v>#N/A</v>
          </cell>
          <cell r="G1252">
            <v>0</v>
          </cell>
          <cell r="H1252">
            <v>0</v>
          </cell>
          <cell r="I1252" t="str">
            <v xml:space="preserve"> </v>
          </cell>
          <cell r="J1252">
            <v>0</v>
          </cell>
          <cell r="K1252">
            <v>0</v>
          </cell>
          <cell r="M1252" t="e">
            <v>#N/A</v>
          </cell>
          <cell r="N1252" t="e">
            <v>#N/A</v>
          </cell>
        </row>
        <row r="1253">
          <cell r="D1253" t="str">
            <v xml:space="preserve"> </v>
          </cell>
          <cell r="E1253" t="e">
            <v>#N/A</v>
          </cell>
          <cell r="F1253" t="e">
            <v>#N/A</v>
          </cell>
          <cell r="G1253">
            <v>0</v>
          </cell>
          <cell r="H1253">
            <v>0</v>
          </cell>
          <cell r="I1253" t="str">
            <v xml:space="preserve"> </v>
          </cell>
          <cell r="J1253">
            <v>0</v>
          </cell>
          <cell r="K1253">
            <v>0</v>
          </cell>
          <cell r="M1253" t="e">
            <v>#N/A</v>
          </cell>
          <cell r="N1253" t="e">
            <v>#N/A</v>
          </cell>
        </row>
        <row r="1254">
          <cell r="D1254" t="str">
            <v xml:space="preserve"> </v>
          </cell>
          <cell r="E1254" t="e">
            <v>#N/A</v>
          </cell>
          <cell r="F1254" t="e">
            <v>#N/A</v>
          </cell>
          <cell r="G1254">
            <v>0</v>
          </cell>
          <cell r="H1254">
            <v>0</v>
          </cell>
          <cell r="I1254" t="str">
            <v xml:space="preserve"> </v>
          </cell>
          <cell r="J1254">
            <v>0</v>
          </cell>
          <cell r="K1254">
            <v>0</v>
          </cell>
          <cell r="M1254" t="e">
            <v>#N/A</v>
          </cell>
          <cell r="N1254" t="e">
            <v>#N/A</v>
          </cell>
        </row>
        <row r="1255">
          <cell r="D1255" t="str">
            <v xml:space="preserve"> </v>
          </cell>
          <cell r="E1255" t="e">
            <v>#N/A</v>
          </cell>
          <cell r="F1255" t="e">
            <v>#N/A</v>
          </cell>
          <cell r="G1255">
            <v>0</v>
          </cell>
          <cell r="H1255">
            <v>0</v>
          </cell>
          <cell r="I1255" t="str">
            <v xml:space="preserve"> </v>
          </cell>
          <cell r="J1255">
            <v>0</v>
          </cell>
          <cell r="K1255">
            <v>0</v>
          </cell>
          <cell r="M1255" t="e">
            <v>#N/A</v>
          </cell>
          <cell r="N1255" t="e">
            <v>#N/A</v>
          </cell>
        </row>
        <row r="1256">
          <cell r="D1256" t="str">
            <v xml:space="preserve"> </v>
          </cell>
          <cell r="E1256" t="e">
            <v>#N/A</v>
          </cell>
          <cell r="F1256" t="e">
            <v>#N/A</v>
          </cell>
          <cell r="G1256">
            <v>0</v>
          </cell>
          <cell r="H1256">
            <v>0</v>
          </cell>
          <cell r="I1256" t="str">
            <v xml:space="preserve"> </v>
          </cell>
          <cell r="J1256">
            <v>0</v>
          </cell>
          <cell r="K1256">
            <v>0</v>
          </cell>
          <cell r="M1256" t="e">
            <v>#N/A</v>
          </cell>
          <cell r="N1256" t="e">
            <v>#N/A</v>
          </cell>
        </row>
        <row r="1257">
          <cell r="D1257" t="str">
            <v xml:space="preserve"> </v>
          </cell>
          <cell r="E1257" t="e">
            <v>#N/A</v>
          </cell>
          <cell r="F1257" t="e">
            <v>#N/A</v>
          </cell>
          <cell r="G1257">
            <v>0</v>
          </cell>
          <cell r="H1257">
            <v>0</v>
          </cell>
          <cell r="I1257" t="str">
            <v xml:space="preserve"> </v>
          </cell>
          <cell r="J1257">
            <v>0</v>
          </cell>
          <cell r="K1257">
            <v>0</v>
          </cell>
          <cell r="M1257" t="e">
            <v>#N/A</v>
          </cell>
          <cell r="N1257" t="e">
            <v>#N/A</v>
          </cell>
        </row>
        <row r="1258">
          <cell r="D1258" t="str">
            <v xml:space="preserve"> </v>
          </cell>
          <cell r="E1258" t="e">
            <v>#N/A</v>
          </cell>
          <cell r="F1258" t="e">
            <v>#N/A</v>
          </cell>
          <cell r="G1258">
            <v>0</v>
          </cell>
          <cell r="H1258">
            <v>0</v>
          </cell>
          <cell r="I1258" t="str">
            <v xml:space="preserve"> </v>
          </cell>
          <cell r="J1258">
            <v>0</v>
          </cell>
          <cell r="K1258">
            <v>0</v>
          </cell>
          <cell r="M1258" t="e">
            <v>#N/A</v>
          </cell>
          <cell r="N1258" t="e">
            <v>#N/A</v>
          </cell>
        </row>
        <row r="1259">
          <cell r="D1259" t="str">
            <v xml:space="preserve"> </v>
          </cell>
          <cell r="E1259" t="e">
            <v>#N/A</v>
          </cell>
          <cell r="F1259" t="e">
            <v>#N/A</v>
          </cell>
          <cell r="G1259">
            <v>0</v>
          </cell>
          <cell r="H1259">
            <v>0</v>
          </cell>
          <cell r="I1259" t="str">
            <v xml:space="preserve"> </v>
          </cell>
          <cell r="J1259">
            <v>0</v>
          </cell>
          <cell r="K1259">
            <v>0</v>
          </cell>
          <cell r="M1259" t="e">
            <v>#N/A</v>
          </cell>
          <cell r="N1259" t="e">
            <v>#N/A</v>
          </cell>
        </row>
        <row r="1260">
          <cell r="D1260" t="str">
            <v xml:space="preserve"> </v>
          </cell>
          <cell r="E1260" t="e">
            <v>#N/A</v>
          </cell>
          <cell r="F1260" t="e">
            <v>#N/A</v>
          </cell>
          <cell r="G1260">
            <v>0</v>
          </cell>
          <cell r="H1260">
            <v>0</v>
          </cell>
          <cell r="I1260" t="str">
            <v xml:space="preserve"> </v>
          </cell>
          <cell r="J1260">
            <v>0</v>
          </cell>
          <cell r="K1260">
            <v>0</v>
          </cell>
          <cell r="M1260" t="e">
            <v>#N/A</v>
          </cell>
          <cell r="N1260" t="e">
            <v>#N/A</v>
          </cell>
        </row>
        <row r="1261">
          <cell r="D1261" t="str">
            <v xml:space="preserve"> </v>
          </cell>
          <cell r="E1261" t="e">
            <v>#N/A</v>
          </cell>
          <cell r="F1261" t="e">
            <v>#N/A</v>
          </cell>
          <cell r="G1261">
            <v>0</v>
          </cell>
          <cell r="H1261">
            <v>0</v>
          </cell>
          <cell r="I1261" t="str">
            <v xml:space="preserve"> </v>
          </cell>
          <cell r="J1261">
            <v>0</v>
          </cell>
          <cell r="K1261">
            <v>0</v>
          </cell>
          <cell r="M1261" t="e">
            <v>#N/A</v>
          </cell>
          <cell r="N1261" t="e">
            <v>#N/A</v>
          </cell>
        </row>
        <row r="1262">
          <cell r="D1262" t="str">
            <v xml:space="preserve"> </v>
          </cell>
          <cell r="E1262" t="e">
            <v>#N/A</v>
          </cell>
          <cell r="F1262" t="e">
            <v>#N/A</v>
          </cell>
          <cell r="G1262">
            <v>0</v>
          </cell>
          <cell r="H1262">
            <v>0</v>
          </cell>
          <cell r="I1262" t="str">
            <v xml:space="preserve"> </v>
          </cell>
          <cell r="J1262">
            <v>0</v>
          </cell>
          <cell r="K1262">
            <v>0</v>
          </cell>
          <cell r="M1262" t="e">
            <v>#N/A</v>
          </cell>
          <cell r="N1262" t="e">
            <v>#N/A</v>
          </cell>
        </row>
        <row r="1263">
          <cell r="D1263" t="str">
            <v xml:space="preserve"> </v>
          </cell>
          <cell r="E1263" t="e">
            <v>#N/A</v>
          </cell>
          <cell r="F1263" t="e">
            <v>#N/A</v>
          </cell>
          <cell r="G1263">
            <v>0</v>
          </cell>
          <cell r="H1263">
            <v>0</v>
          </cell>
          <cell r="I1263" t="str">
            <v xml:space="preserve"> </v>
          </cell>
          <cell r="J1263">
            <v>0</v>
          </cell>
          <cell r="K1263">
            <v>0</v>
          </cell>
          <cell r="M1263" t="e">
            <v>#N/A</v>
          </cell>
          <cell r="N1263" t="e">
            <v>#N/A</v>
          </cell>
        </row>
        <row r="1264">
          <cell r="D1264" t="str">
            <v xml:space="preserve"> </v>
          </cell>
          <cell r="E1264" t="e">
            <v>#N/A</v>
          </cell>
          <cell r="F1264" t="e">
            <v>#N/A</v>
          </cell>
          <cell r="G1264">
            <v>0</v>
          </cell>
          <cell r="H1264">
            <v>0</v>
          </cell>
          <cell r="I1264" t="str">
            <v xml:space="preserve"> </v>
          </cell>
          <cell r="J1264">
            <v>0</v>
          </cell>
          <cell r="K1264">
            <v>0</v>
          </cell>
          <cell r="M1264" t="e">
            <v>#N/A</v>
          </cell>
          <cell r="N1264" t="e">
            <v>#N/A</v>
          </cell>
        </row>
        <row r="1265">
          <cell r="D1265" t="str">
            <v xml:space="preserve"> </v>
          </cell>
          <cell r="E1265" t="e">
            <v>#N/A</v>
          </cell>
          <cell r="F1265" t="e">
            <v>#N/A</v>
          </cell>
          <cell r="G1265">
            <v>0</v>
          </cell>
          <cell r="H1265">
            <v>0</v>
          </cell>
          <cell r="I1265" t="str">
            <v xml:space="preserve"> </v>
          </cell>
          <cell r="J1265">
            <v>0</v>
          </cell>
          <cell r="K1265">
            <v>0</v>
          </cell>
          <cell r="M1265" t="e">
            <v>#N/A</v>
          </cell>
          <cell r="N1265" t="e">
            <v>#N/A</v>
          </cell>
        </row>
        <row r="1266">
          <cell r="D1266" t="str">
            <v xml:space="preserve"> </v>
          </cell>
          <cell r="E1266" t="e">
            <v>#N/A</v>
          </cell>
          <cell r="F1266" t="e">
            <v>#N/A</v>
          </cell>
          <cell r="G1266">
            <v>0</v>
          </cell>
          <cell r="H1266">
            <v>0</v>
          </cell>
          <cell r="I1266" t="str">
            <v xml:space="preserve"> </v>
          </cell>
          <cell r="J1266">
            <v>0</v>
          </cell>
          <cell r="K1266">
            <v>0</v>
          </cell>
          <cell r="M1266" t="e">
            <v>#N/A</v>
          </cell>
          <cell r="N1266" t="e">
            <v>#N/A</v>
          </cell>
        </row>
        <row r="1267">
          <cell r="D1267" t="str">
            <v xml:space="preserve"> </v>
          </cell>
          <cell r="E1267" t="e">
            <v>#N/A</v>
          </cell>
          <cell r="F1267" t="e">
            <v>#N/A</v>
          </cell>
          <cell r="G1267">
            <v>0</v>
          </cell>
          <cell r="H1267">
            <v>0</v>
          </cell>
          <cell r="I1267" t="str">
            <v xml:space="preserve"> </v>
          </cell>
          <cell r="J1267">
            <v>0</v>
          </cell>
          <cell r="K1267">
            <v>0</v>
          </cell>
          <cell r="M1267" t="e">
            <v>#N/A</v>
          </cell>
          <cell r="N1267" t="e">
            <v>#N/A</v>
          </cell>
        </row>
        <row r="1268">
          <cell r="D1268" t="str">
            <v xml:space="preserve"> </v>
          </cell>
          <cell r="E1268" t="e">
            <v>#N/A</v>
          </cell>
          <cell r="F1268" t="e">
            <v>#N/A</v>
          </cell>
          <cell r="G1268">
            <v>0</v>
          </cell>
          <cell r="H1268">
            <v>0</v>
          </cell>
          <cell r="I1268" t="str">
            <v xml:space="preserve"> </v>
          </cell>
          <cell r="J1268">
            <v>0</v>
          </cell>
          <cell r="K1268">
            <v>0</v>
          </cell>
          <cell r="M1268" t="e">
            <v>#N/A</v>
          </cell>
          <cell r="N1268" t="e">
            <v>#N/A</v>
          </cell>
        </row>
        <row r="1269">
          <cell r="D1269" t="str">
            <v xml:space="preserve"> </v>
          </cell>
          <cell r="E1269" t="e">
            <v>#N/A</v>
          </cell>
          <cell r="F1269" t="e">
            <v>#N/A</v>
          </cell>
          <cell r="G1269">
            <v>0</v>
          </cell>
          <cell r="H1269">
            <v>0</v>
          </cell>
          <cell r="I1269" t="str">
            <v xml:space="preserve"> </v>
          </cell>
          <cell r="J1269">
            <v>0</v>
          </cell>
          <cell r="K1269">
            <v>0</v>
          </cell>
          <cell r="M1269" t="e">
            <v>#N/A</v>
          </cell>
          <cell r="N1269" t="e">
            <v>#N/A</v>
          </cell>
        </row>
        <row r="1270">
          <cell r="D1270" t="str">
            <v xml:space="preserve"> </v>
          </cell>
          <cell r="E1270" t="e">
            <v>#N/A</v>
          </cell>
          <cell r="F1270" t="e">
            <v>#N/A</v>
          </cell>
          <cell r="G1270">
            <v>0</v>
          </cell>
          <cell r="H1270">
            <v>0</v>
          </cell>
          <cell r="I1270" t="str">
            <v xml:space="preserve"> </v>
          </cell>
          <cell r="J1270">
            <v>0</v>
          </cell>
          <cell r="K1270">
            <v>0</v>
          </cell>
          <cell r="M1270" t="e">
            <v>#N/A</v>
          </cell>
          <cell r="N1270" t="e">
            <v>#N/A</v>
          </cell>
        </row>
        <row r="1271">
          <cell r="D1271" t="str">
            <v xml:space="preserve"> </v>
          </cell>
          <cell r="E1271" t="e">
            <v>#N/A</v>
          </cell>
          <cell r="F1271" t="e">
            <v>#N/A</v>
          </cell>
          <cell r="G1271">
            <v>0</v>
          </cell>
          <cell r="H1271">
            <v>0</v>
          </cell>
          <cell r="I1271" t="str">
            <v xml:space="preserve"> </v>
          </cell>
          <cell r="J1271">
            <v>0</v>
          </cell>
          <cell r="K1271">
            <v>0</v>
          </cell>
          <cell r="M1271" t="e">
            <v>#N/A</v>
          </cell>
          <cell r="N1271" t="e">
            <v>#N/A</v>
          </cell>
        </row>
        <row r="1272">
          <cell r="D1272" t="str">
            <v xml:space="preserve"> </v>
          </cell>
          <cell r="E1272" t="e">
            <v>#N/A</v>
          </cell>
          <cell r="F1272" t="e">
            <v>#N/A</v>
          </cell>
          <cell r="G1272">
            <v>0</v>
          </cell>
          <cell r="H1272">
            <v>0</v>
          </cell>
          <cell r="I1272" t="str">
            <v xml:space="preserve"> </v>
          </cell>
          <cell r="J1272">
            <v>0</v>
          </cell>
          <cell r="K1272">
            <v>0</v>
          </cell>
          <cell r="M1272" t="e">
            <v>#N/A</v>
          </cell>
          <cell r="N1272" t="e">
            <v>#N/A</v>
          </cell>
        </row>
        <row r="1273">
          <cell r="D1273" t="str">
            <v xml:space="preserve"> </v>
          </cell>
          <cell r="E1273" t="e">
            <v>#N/A</v>
          </cell>
          <cell r="F1273" t="e">
            <v>#N/A</v>
          </cell>
          <cell r="G1273">
            <v>0</v>
          </cell>
          <cell r="H1273">
            <v>0</v>
          </cell>
          <cell r="I1273" t="str">
            <v xml:space="preserve"> </v>
          </cell>
          <cell r="J1273">
            <v>0</v>
          </cell>
          <cell r="K1273">
            <v>0</v>
          </cell>
          <cell r="M1273" t="e">
            <v>#N/A</v>
          </cell>
          <cell r="N1273" t="e">
            <v>#N/A</v>
          </cell>
        </row>
        <row r="1274">
          <cell r="D1274" t="str">
            <v xml:space="preserve"> </v>
          </cell>
          <cell r="E1274" t="e">
            <v>#N/A</v>
          </cell>
          <cell r="F1274" t="e">
            <v>#N/A</v>
          </cell>
          <cell r="G1274">
            <v>0</v>
          </cell>
          <cell r="H1274">
            <v>0</v>
          </cell>
          <cell r="I1274" t="str">
            <v xml:space="preserve"> </v>
          </cell>
          <cell r="J1274">
            <v>0</v>
          </cell>
          <cell r="K1274">
            <v>0</v>
          </cell>
          <cell r="M1274" t="e">
            <v>#N/A</v>
          </cell>
          <cell r="N1274" t="e">
            <v>#N/A</v>
          </cell>
        </row>
        <row r="1275">
          <cell r="D1275" t="str">
            <v xml:space="preserve"> </v>
          </cell>
          <cell r="E1275" t="e">
            <v>#N/A</v>
          </cell>
          <cell r="F1275" t="e">
            <v>#N/A</v>
          </cell>
          <cell r="G1275">
            <v>0</v>
          </cell>
          <cell r="H1275">
            <v>0</v>
          </cell>
          <cell r="I1275" t="str">
            <v xml:space="preserve"> </v>
          </cell>
          <cell r="J1275">
            <v>0</v>
          </cell>
          <cell r="K1275">
            <v>0</v>
          </cell>
          <cell r="M1275" t="e">
            <v>#N/A</v>
          </cell>
          <cell r="N1275" t="e">
            <v>#N/A</v>
          </cell>
        </row>
        <row r="1276">
          <cell r="D1276" t="str">
            <v xml:space="preserve"> </v>
          </cell>
          <cell r="E1276" t="e">
            <v>#N/A</v>
          </cell>
          <cell r="F1276" t="e">
            <v>#N/A</v>
          </cell>
          <cell r="G1276">
            <v>0</v>
          </cell>
          <cell r="H1276">
            <v>0</v>
          </cell>
          <cell r="I1276" t="str">
            <v xml:space="preserve"> </v>
          </cell>
          <cell r="J1276">
            <v>0</v>
          </cell>
          <cell r="K1276">
            <v>0</v>
          </cell>
          <cell r="M1276" t="e">
            <v>#N/A</v>
          </cell>
          <cell r="N1276" t="e">
            <v>#N/A</v>
          </cell>
        </row>
        <row r="1277">
          <cell r="D1277" t="str">
            <v xml:space="preserve"> </v>
          </cell>
          <cell r="E1277" t="e">
            <v>#N/A</v>
          </cell>
          <cell r="F1277" t="e">
            <v>#N/A</v>
          </cell>
          <cell r="G1277">
            <v>0</v>
          </cell>
          <cell r="H1277">
            <v>0</v>
          </cell>
          <cell r="I1277" t="str">
            <v xml:space="preserve"> </v>
          </cell>
          <cell r="J1277">
            <v>0</v>
          </cell>
          <cell r="K1277">
            <v>0</v>
          </cell>
          <cell r="M1277" t="e">
            <v>#N/A</v>
          </cell>
          <cell r="N1277" t="e">
            <v>#N/A</v>
          </cell>
        </row>
        <row r="1278">
          <cell r="D1278" t="str">
            <v xml:space="preserve"> </v>
          </cell>
          <cell r="E1278" t="e">
            <v>#N/A</v>
          </cell>
          <cell r="F1278" t="e">
            <v>#N/A</v>
          </cell>
          <cell r="G1278">
            <v>0</v>
          </cell>
          <cell r="H1278">
            <v>0</v>
          </cell>
          <cell r="I1278" t="str">
            <v xml:space="preserve"> </v>
          </cell>
          <cell r="J1278">
            <v>0</v>
          </cell>
          <cell r="K1278">
            <v>0</v>
          </cell>
          <cell r="M1278" t="e">
            <v>#N/A</v>
          </cell>
          <cell r="N1278" t="e">
            <v>#N/A</v>
          </cell>
        </row>
        <row r="1279">
          <cell r="D1279" t="str">
            <v xml:space="preserve"> </v>
          </cell>
          <cell r="E1279" t="e">
            <v>#N/A</v>
          </cell>
          <cell r="F1279" t="e">
            <v>#N/A</v>
          </cell>
          <cell r="G1279">
            <v>0</v>
          </cell>
          <cell r="H1279">
            <v>0</v>
          </cell>
          <cell r="I1279" t="str">
            <v xml:space="preserve"> </v>
          </cell>
          <cell r="J1279">
            <v>0</v>
          </cell>
          <cell r="K1279">
            <v>0</v>
          </cell>
          <cell r="M1279" t="e">
            <v>#N/A</v>
          </cell>
          <cell r="N1279" t="e">
            <v>#N/A</v>
          </cell>
        </row>
        <row r="1280">
          <cell r="D1280" t="str">
            <v xml:space="preserve"> </v>
          </cell>
          <cell r="E1280" t="e">
            <v>#N/A</v>
          </cell>
          <cell r="F1280" t="e">
            <v>#N/A</v>
          </cell>
          <cell r="G1280">
            <v>0</v>
          </cell>
          <cell r="H1280">
            <v>0</v>
          </cell>
          <cell r="I1280" t="str">
            <v xml:space="preserve"> </v>
          </cell>
          <cell r="J1280">
            <v>0</v>
          </cell>
          <cell r="K1280">
            <v>0</v>
          </cell>
          <cell r="M1280" t="e">
            <v>#N/A</v>
          </cell>
          <cell r="N1280" t="e">
            <v>#N/A</v>
          </cell>
        </row>
        <row r="1281">
          <cell r="D1281" t="str">
            <v xml:space="preserve"> </v>
          </cell>
          <cell r="E1281" t="e">
            <v>#N/A</v>
          </cell>
          <cell r="F1281" t="e">
            <v>#N/A</v>
          </cell>
          <cell r="G1281">
            <v>0</v>
          </cell>
          <cell r="H1281">
            <v>0</v>
          </cell>
          <cell r="I1281" t="str">
            <v xml:space="preserve"> </v>
          </cell>
          <cell r="J1281">
            <v>0</v>
          </cell>
          <cell r="K1281">
            <v>0</v>
          </cell>
          <cell r="M1281" t="e">
            <v>#N/A</v>
          </cell>
          <cell r="N1281" t="e">
            <v>#N/A</v>
          </cell>
        </row>
        <row r="1282">
          <cell r="D1282" t="str">
            <v xml:space="preserve"> </v>
          </cell>
          <cell r="E1282" t="e">
            <v>#N/A</v>
          </cell>
          <cell r="F1282" t="e">
            <v>#N/A</v>
          </cell>
          <cell r="G1282">
            <v>0</v>
          </cell>
          <cell r="H1282">
            <v>0</v>
          </cell>
          <cell r="I1282" t="str">
            <v xml:space="preserve"> </v>
          </cell>
          <cell r="J1282">
            <v>0</v>
          </cell>
          <cell r="K1282">
            <v>0</v>
          </cell>
          <cell r="M1282" t="e">
            <v>#N/A</v>
          </cell>
          <cell r="N1282" t="e">
            <v>#N/A</v>
          </cell>
        </row>
        <row r="1283">
          <cell r="D1283" t="str">
            <v xml:space="preserve"> </v>
          </cell>
          <cell r="E1283" t="e">
            <v>#N/A</v>
          </cell>
          <cell r="F1283" t="e">
            <v>#N/A</v>
          </cell>
          <cell r="G1283">
            <v>0</v>
          </cell>
          <cell r="H1283">
            <v>0</v>
          </cell>
          <cell r="I1283" t="str">
            <v xml:space="preserve"> </v>
          </cell>
          <cell r="J1283">
            <v>0</v>
          </cell>
          <cell r="K1283">
            <v>0</v>
          </cell>
          <cell r="M1283" t="e">
            <v>#N/A</v>
          </cell>
          <cell r="N1283" t="e">
            <v>#N/A</v>
          </cell>
        </row>
        <row r="1284">
          <cell r="D1284" t="str">
            <v xml:space="preserve"> </v>
          </cell>
          <cell r="E1284" t="e">
            <v>#N/A</v>
          </cell>
          <cell r="F1284" t="e">
            <v>#N/A</v>
          </cell>
          <cell r="G1284">
            <v>0</v>
          </cell>
          <cell r="H1284">
            <v>0</v>
          </cell>
          <cell r="I1284" t="str">
            <v xml:space="preserve"> </v>
          </cell>
          <cell r="J1284">
            <v>0</v>
          </cell>
          <cell r="K1284">
            <v>0</v>
          </cell>
          <cell r="M1284" t="e">
            <v>#N/A</v>
          </cell>
          <cell r="N1284" t="e">
            <v>#N/A</v>
          </cell>
        </row>
        <row r="1285">
          <cell r="D1285" t="str">
            <v xml:space="preserve"> </v>
          </cell>
          <cell r="E1285" t="e">
            <v>#N/A</v>
          </cell>
          <cell r="F1285" t="e">
            <v>#N/A</v>
          </cell>
          <cell r="G1285">
            <v>0</v>
          </cell>
          <cell r="H1285">
            <v>0</v>
          </cell>
          <cell r="I1285" t="str">
            <v xml:space="preserve"> </v>
          </cell>
          <cell r="J1285">
            <v>0</v>
          </cell>
          <cell r="K1285">
            <v>0</v>
          </cell>
          <cell r="M1285" t="e">
            <v>#N/A</v>
          </cell>
          <cell r="N1285" t="e">
            <v>#N/A</v>
          </cell>
        </row>
        <row r="1286">
          <cell r="D1286" t="str">
            <v xml:space="preserve"> </v>
          </cell>
          <cell r="E1286" t="e">
            <v>#N/A</v>
          </cell>
          <cell r="F1286" t="e">
            <v>#N/A</v>
          </cell>
          <cell r="G1286">
            <v>0</v>
          </cell>
          <cell r="H1286">
            <v>0</v>
          </cell>
          <cell r="I1286" t="str">
            <v xml:space="preserve"> </v>
          </cell>
          <cell r="J1286">
            <v>0</v>
          </cell>
          <cell r="K1286">
            <v>0</v>
          </cell>
          <cell r="M1286" t="e">
            <v>#N/A</v>
          </cell>
          <cell r="N1286" t="e">
            <v>#N/A</v>
          </cell>
        </row>
        <row r="1287">
          <cell r="D1287" t="str">
            <v xml:space="preserve"> </v>
          </cell>
          <cell r="E1287" t="e">
            <v>#N/A</v>
          </cell>
          <cell r="F1287" t="e">
            <v>#N/A</v>
          </cell>
          <cell r="G1287">
            <v>0</v>
          </cell>
          <cell r="H1287">
            <v>0</v>
          </cell>
          <cell r="I1287" t="str">
            <v xml:space="preserve"> </v>
          </cell>
          <cell r="J1287">
            <v>0</v>
          </cell>
          <cell r="K1287">
            <v>0</v>
          </cell>
          <cell r="M1287" t="e">
            <v>#N/A</v>
          </cell>
          <cell r="N1287" t="e">
            <v>#N/A</v>
          </cell>
        </row>
        <row r="1288">
          <cell r="D1288" t="str">
            <v xml:space="preserve"> </v>
          </cell>
          <cell r="E1288" t="e">
            <v>#N/A</v>
          </cell>
          <cell r="F1288" t="e">
            <v>#N/A</v>
          </cell>
          <cell r="G1288">
            <v>0</v>
          </cell>
          <cell r="H1288">
            <v>0</v>
          </cell>
          <cell r="I1288" t="str">
            <v xml:space="preserve"> </v>
          </cell>
          <cell r="J1288">
            <v>0</v>
          </cell>
          <cell r="K1288">
            <v>0</v>
          </cell>
          <cell r="M1288" t="e">
            <v>#N/A</v>
          </cell>
          <cell r="N1288" t="e">
            <v>#N/A</v>
          </cell>
        </row>
        <row r="1289">
          <cell r="D1289" t="str">
            <v xml:space="preserve"> </v>
          </cell>
          <cell r="E1289" t="e">
            <v>#N/A</v>
          </cell>
          <cell r="F1289" t="e">
            <v>#N/A</v>
          </cell>
          <cell r="G1289">
            <v>0</v>
          </cell>
          <cell r="H1289">
            <v>0</v>
          </cell>
          <cell r="I1289" t="str">
            <v xml:space="preserve"> </v>
          </cell>
          <cell r="J1289">
            <v>0</v>
          </cell>
          <cell r="K1289">
            <v>0</v>
          </cell>
          <cell r="M1289" t="e">
            <v>#N/A</v>
          </cell>
          <cell r="N1289" t="e">
            <v>#N/A</v>
          </cell>
        </row>
        <row r="1290">
          <cell r="D1290" t="str">
            <v xml:space="preserve"> </v>
          </cell>
          <cell r="E1290" t="e">
            <v>#N/A</v>
          </cell>
          <cell r="F1290" t="e">
            <v>#N/A</v>
          </cell>
          <cell r="G1290">
            <v>0</v>
          </cell>
          <cell r="H1290">
            <v>0</v>
          </cell>
          <cell r="I1290" t="str">
            <v xml:space="preserve"> </v>
          </cell>
          <cell r="J1290">
            <v>0</v>
          </cell>
          <cell r="K1290">
            <v>0</v>
          </cell>
          <cell r="M1290" t="e">
            <v>#N/A</v>
          </cell>
          <cell r="N1290" t="e">
            <v>#N/A</v>
          </cell>
        </row>
        <row r="1291">
          <cell r="D1291" t="str">
            <v xml:space="preserve"> </v>
          </cell>
          <cell r="E1291" t="e">
            <v>#N/A</v>
          </cell>
          <cell r="F1291" t="e">
            <v>#N/A</v>
          </cell>
          <cell r="G1291">
            <v>0</v>
          </cell>
          <cell r="H1291">
            <v>0</v>
          </cell>
          <cell r="I1291" t="str">
            <v xml:space="preserve"> </v>
          </cell>
          <cell r="J1291">
            <v>0</v>
          </cell>
          <cell r="K1291">
            <v>0</v>
          </cell>
          <cell r="M1291" t="e">
            <v>#N/A</v>
          </cell>
          <cell r="N1291" t="e">
            <v>#N/A</v>
          </cell>
        </row>
        <row r="1292">
          <cell r="D1292" t="str">
            <v xml:space="preserve"> </v>
          </cell>
          <cell r="E1292" t="e">
            <v>#N/A</v>
          </cell>
          <cell r="F1292" t="e">
            <v>#N/A</v>
          </cell>
          <cell r="G1292">
            <v>0</v>
          </cell>
          <cell r="H1292">
            <v>0</v>
          </cell>
          <cell r="I1292" t="str">
            <v xml:space="preserve"> </v>
          </cell>
          <cell r="J1292">
            <v>0</v>
          </cell>
          <cell r="K1292">
            <v>0</v>
          </cell>
          <cell r="M1292" t="e">
            <v>#N/A</v>
          </cell>
          <cell r="N1292" t="e">
            <v>#N/A</v>
          </cell>
        </row>
        <row r="1293">
          <cell r="D1293" t="str">
            <v xml:space="preserve"> </v>
          </cell>
          <cell r="E1293" t="e">
            <v>#N/A</v>
          </cell>
          <cell r="F1293" t="e">
            <v>#N/A</v>
          </cell>
          <cell r="G1293">
            <v>0</v>
          </cell>
          <cell r="H1293">
            <v>0</v>
          </cell>
          <cell r="I1293" t="str">
            <v xml:space="preserve"> </v>
          </cell>
          <cell r="J1293">
            <v>0</v>
          </cell>
          <cell r="K1293">
            <v>0</v>
          </cell>
          <cell r="M1293" t="e">
            <v>#N/A</v>
          </cell>
          <cell r="N1293" t="e">
            <v>#N/A</v>
          </cell>
        </row>
        <row r="1294">
          <cell r="D1294" t="str">
            <v xml:space="preserve"> </v>
          </cell>
          <cell r="E1294" t="e">
            <v>#N/A</v>
          </cell>
          <cell r="F1294" t="e">
            <v>#N/A</v>
          </cell>
          <cell r="G1294">
            <v>0</v>
          </cell>
          <cell r="H1294">
            <v>0</v>
          </cell>
          <cell r="I1294" t="str">
            <v xml:space="preserve"> </v>
          </cell>
          <cell r="J1294">
            <v>0</v>
          </cell>
          <cell r="K1294">
            <v>0</v>
          </cell>
          <cell r="M1294" t="e">
            <v>#N/A</v>
          </cell>
          <cell r="N1294" t="e">
            <v>#N/A</v>
          </cell>
        </row>
        <row r="1295">
          <cell r="D1295" t="str">
            <v xml:space="preserve"> </v>
          </cell>
          <cell r="E1295" t="e">
            <v>#N/A</v>
          </cell>
          <cell r="F1295" t="e">
            <v>#N/A</v>
          </cell>
          <cell r="G1295">
            <v>0</v>
          </cell>
          <cell r="H1295">
            <v>0</v>
          </cell>
          <cell r="I1295" t="str">
            <v xml:space="preserve"> </v>
          </cell>
          <cell r="J1295">
            <v>0</v>
          </cell>
          <cell r="K1295">
            <v>0</v>
          </cell>
          <cell r="M1295" t="e">
            <v>#N/A</v>
          </cell>
          <cell r="N1295" t="e">
            <v>#N/A</v>
          </cell>
        </row>
        <row r="1296">
          <cell r="D1296" t="str">
            <v xml:space="preserve"> </v>
          </cell>
          <cell r="E1296" t="e">
            <v>#N/A</v>
          </cell>
          <cell r="F1296" t="e">
            <v>#N/A</v>
          </cell>
          <cell r="G1296">
            <v>0</v>
          </cell>
          <cell r="H1296">
            <v>0</v>
          </cell>
          <cell r="I1296" t="str">
            <v xml:space="preserve"> </v>
          </cell>
          <cell r="J1296">
            <v>0</v>
          </cell>
          <cell r="K1296">
            <v>0</v>
          </cell>
          <cell r="M1296" t="e">
            <v>#N/A</v>
          </cell>
          <cell r="N1296" t="e">
            <v>#N/A</v>
          </cell>
        </row>
        <row r="1297">
          <cell r="D1297" t="str">
            <v xml:space="preserve"> </v>
          </cell>
          <cell r="E1297" t="e">
            <v>#N/A</v>
          </cell>
          <cell r="F1297" t="e">
            <v>#N/A</v>
          </cell>
          <cell r="G1297">
            <v>0</v>
          </cell>
          <cell r="H1297">
            <v>0</v>
          </cell>
          <cell r="I1297" t="str">
            <v xml:space="preserve"> </v>
          </cell>
          <cell r="J1297">
            <v>0</v>
          </cell>
          <cell r="K1297">
            <v>0</v>
          </cell>
          <cell r="M1297" t="e">
            <v>#N/A</v>
          </cell>
          <cell r="N1297" t="e">
            <v>#N/A</v>
          </cell>
        </row>
        <row r="1298">
          <cell r="D1298" t="str">
            <v xml:space="preserve"> </v>
          </cell>
          <cell r="E1298" t="e">
            <v>#N/A</v>
          </cell>
          <cell r="F1298" t="e">
            <v>#N/A</v>
          </cell>
          <cell r="G1298">
            <v>0</v>
          </cell>
          <cell r="H1298">
            <v>0</v>
          </cell>
          <cell r="I1298" t="str">
            <v xml:space="preserve"> </v>
          </cell>
          <cell r="J1298">
            <v>0</v>
          </cell>
          <cell r="K1298">
            <v>0</v>
          </cell>
          <cell r="M1298" t="e">
            <v>#N/A</v>
          </cell>
          <cell r="N1298" t="e">
            <v>#N/A</v>
          </cell>
        </row>
        <row r="1299">
          <cell r="D1299" t="str">
            <v xml:space="preserve"> </v>
          </cell>
          <cell r="E1299" t="e">
            <v>#N/A</v>
          </cell>
          <cell r="F1299" t="e">
            <v>#N/A</v>
          </cell>
          <cell r="G1299">
            <v>0</v>
          </cell>
          <cell r="H1299">
            <v>0</v>
          </cell>
          <cell r="I1299" t="str">
            <v xml:space="preserve"> </v>
          </cell>
          <cell r="J1299">
            <v>0</v>
          </cell>
          <cell r="K1299">
            <v>0</v>
          </cell>
          <cell r="M1299" t="e">
            <v>#N/A</v>
          </cell>
          <cell r="N1299" t="e">
            <v>#N/A</v>
          </cell>
        </row>
        <row r="1300">
          <cell r="D1300" t="str">
            <v xml:space="preserve"> </v>
          </cell>
          <cell r="E1300" t="e">
            <v>#N/A</v>
          </cell>
          <cell r="F1300" t="e">
            <v>#N/A</v>
          </cell>
          <cell r="G1300">
            <v>0</v>
          </cell>
          <cell r="H1300">
            <v>0</v>
          </cell>
          <cell r="I1300" t="str">
            <v xml:space="preserve"> </v>
          </cell>
          <cell r="J1300">
            <v>0</v>
          </cell>
          <cell r="K1300">
            <v>0</v>
          </cell>
          <cell r="M1300" t="e">
            <v>#N/A</v>
          </cell>
          <cell r="N1300" t="e">
            <v>#N/A</v>
          </cell>
        </row>
        <row r="1301">
          <cell r="D1301" t="str">
            <v xml:space="preserve"> </v>
          </cell>
          <cell r="E1301" t="e">
            <v>#N/A</v>
          </cell>
          <cell r="F1301" t="e">
            <v>#N/A</v>
          </cell>
          <cell r="G1301">
            <v>0</v>
          </cell>
          <cell r="H1301">
            <v>0</v>
          </cell>
          <cell r="I1301" t="str">
            <v xml:space="preserve"> </v>
          </cell>
          <cell r="J1301">
            <v>0</v>
          </cell>
          <cell r="K1301">
            <v>0</v>
          </cell>
          <cell r="M1301" t="e">
            <v>#N/A</v>
          </cell>
          <cell r="N1301" t="e">
            <v>#N/A</v>
          </cell>
        </row>
        <row r="1302">
          <cell r="D1302" t="str">
            <v xml:space="preserve"> </v>
          </cell>
          <cell r="E1302" t="e">
            <v>#N/A</v>
          </cell>
          <cell r="F1302" t="e">
            <v>#N/A</v>
          </cell>
          <cell r="G1302">
            <v>0</v>
          </cell>
          <cell r="H1302">
            <v>0</v>
          </cell>
          <cell r="I1302" t="str">
            <v xml:space="preserve"> </v>
          </cell>
          <cell r="J1302">
            <v>0</v>
          </cell>
          <cell r="K1302">
            <v>0</v>
          </cell>
          <cell r="M1302" t="e">
            <v>#N/A</v>
          </cell>
          <cell r="N1302" t="e">
            <v>#N/A</v>
          </cell>
        </row>
        <row r="1303">
          <cell r="D1303" t="str">
            <v xml:space="preserve"> </v>
          </cell>
          <cell r="E1303" t="e">
            <v>#N/A</v>
          </cell>
          <cell r="F1303" t="e">
            <v>#N/A</v>
          </cell>
          <cell r="G1303">
            <v>0</v>
          </cell>
          <cell r="H1303">
            <v>0</v>
          </cell>
          <cell r="I1303" t="str">
            <v xml:space="preserve"> </v>
          </cell>
          <cell r="J1303">
            <v>0</v>
          </cell>
          <cell r="K1303">
            <v>0</v>
          </cell>
          <cell r="M1303" t="e">
            <v>#N/A</v>
          </cell>
          <cell r="N1303" t="e">
            <v>#N/A</v>
          </cell>
        </row>
        <row r="1304">
          <cell r="D1304" t="str">
            <v xml:space="preserve"> </v>
          </cell>
          <cell r="E1304" t="e">
            <v>#N/A</v>
          </cell>
          <cell r="F1304" t="e">
            <v>#N/A</v>
          </cell>
          <cell r="G1304">
            <v>0</v>
          </cell>
          <cell r="H1304">
            <v>0</v>
          </cell>
          <cell r="I1304" t="str">
            <v xml:space="preserve"> </v>
          </cell>
          <cell r="J1304">
            <v>0</v>
          </cell>
          <cell r="K1304">
            <v>0</v>
          </cell>
          <cell r="M1304" t="e">
            <v>#N/A</v>
          </cell>
          <cell r="N1304" t="e">
            <v>#N/A</v>
          </cell>
        </row>
        <row r="1305">
          <cell r="D1305" t="str">
            <v xml:space="preserve"> </v>
          </cell>
          <cell r="E1305" t="e">
            <v>#N/A</v>
          </cell>
          <cell r="F1305" t="e">
            <v>#N/A</v>
          </cell>
          <cell r="G1305">
            <v>0</v>
          </cell>
          <cell r="H1305">
            <v>0</v>
          </cell>
          <cell r="I1305" t="str">
            <v xml:space="preserve"> </v>
          </cell>
          <cell r="J1305">
            <v>0</v>
          </cell>
          <cell r="K1305">
            <v>0</v>
          </cell>
          <cell r="M1305" t="e">
            <v>#N/A</v>
          </cell>
          <cell r="N1305" t="e">
            <v>#N/A</v>
          </cell>
        </row>
        <row r="1306">
          <cell r="D1306" t="str">
            <v xml:space="preserve"> </v>
          </cell>
          <cell r="E1306" t="e">
            <v>#N/A</v>
          </cell>
          <cell r="F1306" t="e">
            <v>#N/A</v>
          </cell>
          <cell r="G1306">
            <v>0</v>
          </cell>
          <cell r="H1306">
            <v>0</v>
          </cell>
          <cell r="I1306" t="str">
            <v xml:space="preserve"> </v>
          </cell>
          <cell r="J1306">
            <v>0</v>
          </cell>
          <cell r="K1306">
            <v>0</v>
          </cell>
          <cell r="M1306" t="e">
            <v>#N/A</v>
          </cell>
          <cell r="N1306" t="e">
            <v>#N/A</v>
          </cell>
        </row>
        <row r="1307">
          <cell r="D1307" t="str">
            <v xml:space="preserve"> </v>
          </cell>
          <cell r="E1307" t="e">
            <v>#N/A</v>
          </cell>
          <cell r="F1307" t="e">
            <v>#N/A</v>
          </cell>
          <cell r="G1307">
            <v>0</v>
          </cell>
          <cell r="H1307">
            <v>0</v>
          </cell>
          <cell r="I1307" t="str">
            <v xml:space="preserve"> </v>
          </cell>
          <cell r="J1307">
            <v>0</v>
          </cell>
          <cell r="K1307">
            <v>0</v>
          </cell>
          <cell r="M1307" t="e">
            <v>#N/A</v>
          </cell>
          <cell r="N1307" t="e">
            <v>#N/A</v>
          </cell>
        </row>
        <row r="1308">
          <cell r="D1308" t="str">
            <v xml:space="preserve"> </v>
          </cell>
          <cell r="E1308" t="e">
            <v>#N/A</v>
          </cell>
          <cell r="F1308" t="e">
            <v>#N/A</v>
          </cell>
          <cell r="G1308">
            <v>0</v>
          </cell>
          <cell r="H1308">
            <v>0</v>
          </cell>
          <cell r="I1308" t="str">
            <v xml:space="preserve"> </v>
          </cell>
          <cell r="J1308">
            <v>0</v>
          </cell>
          <cell r="K1308">
            <v>0</v>
          </cell>
          <cell r="M1308" t="e">
            <v>#N/A</v>
          </cell>
          <cell r="N1308" t="e">
            <v>#N/A</v>
          </cell>
        </row>
        <row r="1309">
          <cell r="D1309" t="str">
            <v xml:space="preserve"> </v>
          </cell>
          <cell r="E1309" t="e">
            <v>#N/A</v>
          </cell>
          <cell r="F1309" t="e">
            <v>#N/A</v>
          </cell>
          <cell r="G1309">
            <v>0</v>
          </cell>
          <cell r="H1309">
            <v>0</v>
          </cell>
          <cell r="I1309" t="str">
            <v xml:space="preserve"> </v>
          </cell>
          <cell r="J1309">
            <v>0</v>
          </cell>
          <cell r="K1309">
            <v>0</v>
          </cell>
          <cell r="M1309" t="e">
            <v>#N/A</v>
          </cell>
          <cell r="N1309" t="e">
            <v>#N/A</v>
          </cell>
        </row>
        <row r="1310">
          <cell r="D1310" t="str">
            <v xml:space="preserve"> </v>
          </cell>
          <cell r="E1310" t="e">
            <v>#N/A</v>
          </cell>
          <cell r="F1310" t="e">
            <v>#N/A</v>
          </cell>
          <cell r="G1310">
            <v>0</v>
          </cell>
          <cell r="H1310">
            <v>0</v>
          </cell>
          <cell r="I1310" t="str">
            <v xml:space="preserve"> </v>
          </cell>
          <cell r="J1310">
            <v>0</v>
          </cell>
          <cell r="K1310">
            <v>0</v>
          </cell>
          <cell r="M1310" t="e">
            <v>#N/A</v>
          </cell>
          <cell r="N1310" t="e">
            <v>#N/A</v>
          </cell>
        </row>
        <row r="1311">
          <cell r="D1311" t="str">
            <v xml:space="preserve"> </v>
          </cell>
          <cell r="E1311" t="e">
            <v>#N/A</v>
          </cell>
          <cell r="F1311" t="e">
            <v>#N/A</v>
          </cell>
          <cell r="G1311">
            <v>0</v>
          </cell>
          <cell r="H1311">
            <v>0</v>
          </cell>
          <cell r="I1311" t="str">
            <v xml:space="preserve"> </v>
          </cell>
          <cell r="J1311">
            <v>0</v>
          </cell>
          <cell r="K1311">
            <v>0</v>
          </cell>
          <cell r="M1311" t="e">
            <v>#N/A</v>
          </cell>
          <cell r="N1311" t="e">
            <v>#N/A</v>
          </cell>
        </row>
        <row r="1312">
          <cell r="D1312" t="str">
            <v xml:space="preserve"> </v>
          </cell>
          <cell r="E1312" t="e">
            <v>#N/A</v>
          </cell>
          <cell r="F1312" t="e">
            <v>#N/A</v>
          </cell>
          <cell r="G1312">
            <v>0</v>
          </cell>
          <cell r="H1312">
            <v>0</v>
          </cell>
          <cell r="I1312" t="str">
            <v xml:space="preserve"> </v>
          </cell>
          <cell r="J1312">
            <v>0</v>
          </cell>
          <cell r="K1312">
            <v>0</v>
          </cell>
          <cell r="M1312" t="e">
            <v>#N/A</v>
          </cell>
          <cell r="N1312" t="e">
            <v>#N/A</v>
          </cell>
        </row>
        <row r="1313">
          <cell r="D1313" t="str">
            <v xml:space="preserve"> </v>
          </cell>
          <cell r="E1313" t="e">
            <v>#N/A</v>
          </cell>
          <cell r="F1313" t="e">
            <v>#N/A</v>
          </cell>
          <cell r="G1313">
            <v>0</v>
          </cell>
          <cell r="H1313">
            <v>0</v>
          </cell>
          <cell r="I1313" t="str">
            <v xml:space="preserve"> </v>
          </cell>
          <cell r="J1313">
            <v>0</v>
          </cell>
          <cell r="K1313">
            <v>0</v>
          </cell>
          <cell r="M1313" t="e">
            <v>#N/A</v>
          </cell>
          <cell r="N1313" t="e">
            <v>#N/A</v>
          </cell>
        </row>
        <row r="1314">
          <cell r="D1314" t="str">
            <v xml:space="preserve"> </v>
          </cell>
          <cell r="E1314" t="e">
            <v>#N/A</v>
          </cell>
          <cell r="F1314" t="e">
            <v>#N/A</v>
          </cell>
          <cell r="G1314">
            <v>0</v>
          </cell>
          <cell r="H1314">
            <v>0</v>
          </cell>
          <cell r="I1314" t="str">
            <v xml:space="preserve"> </v>
          </cell>
          <cell r="J1314">
            <v>0</v>
          </cell>
          <cell r="K1314">
            <v>0</v>
          </cell>
          <cell r="M1314" t="e">
            <v>#N/A</v>
          </cell>
          <cell r="N1314" t="e">
            <v>#N/A</v>
          </cell>
        </row>
        <row r="1315">
          <cell r="D1315" t="str">
            <v xml:space="preserve"> </v>
          </cell>
          <cell r="E1315" t="e">
            <v>#N/A</v>
          </cell>
          <cell r="F1315" t="e">
            <v>#N/A</v>
          </cell>
          <cell r="G1315">
            <v>0</v>
          </cell>
          <cell r="H1315">
            <v>0</v>
          </cell>
          <cell r="I1315" t="str">
            <v xml:space="preserve"> </v>
          </cell>
          <cell r="J1315">
            <v>0</v>
          </cell>
          <cell r="K1315">
            <v>0</v>
          </cell>
          <cell r="M1315" t="e">
            <v>#N/A</v>
          </cell>
          <cell r="N1315" t="e">
            <v>#N/A</v>
          </cell>
        </row>
        <row r="1316">
          <cell r="D1316" t="str">
            <v xml:space="preserve"> </v>
          </cell>
          <cell r="E1316" t="e">
            <v>#N/A</v>
          </cell>
          <cell r="F1316" t="e">
            <v>#N/A</v>
          </cell>
          <cell r="G1316">
            <v>0</v>
          </cell>
          <cell r="H1316">
            <v>0</v>
          </cell>
          <cell r="I1316" t="str">
            <v xml:space="preserve"> </v>
          </cell>
          <cell r="J1316">
            <v>0</v>
          </cell>
          <cell r="K1316">
            <v>0</v>
          </cell>
          <cell r="M1316" t="e">
            <v>#N/A</v>
          </cell>
          <cell r="N1316" t="e">
            <v>#N/A</v>
          </cell>
        </row>
        <row r="1317">
          <cell r="D1317" t="str">
            <v xml:space="preserve"> </v>
          </cell>
          <cell r="E1317" t="e">
            <v>#N/A</v>
          </cell>
          <cell r="F1317" t="e">
            <v>#N/A</v>
          </cell>
          <cell r="G1317">
            <v>0</v>
          </cell>
          <cell r="H1317">
            <v>0</v>
          </cell>
          <cell r="I1317" t="str">
            <v xml:space="preserve"> </v>
          </cell>
          <cell r="J1317">
            <v>0</v>
          </cell>
          <cell r="K1317">
            <v>0</v>
          </cell>
          <cell r="M1317" t="e">
            <v>#N/A</v>
          </cell>
          <cell r="N1317" t="e">
            <v>#N/A</v>
          </cell>
        </row>
        <row r="1318">
          <cell r="D1318" t="str">
            <v xml:space="preserve"> </v>
          </cell>
          <cell r="E1318" t="e">
            <v>#N/A</v>
          </cell>
          <cell r="F1318" t="e">
            <v>#N/A</v>
          </cell>
          <cell r="G1318">
            <v>0</v>
          </cell>
          <cell r="H1318">
            <v>0</v>
          </cell>
          <cell r="I1318" t="str">
            <v xml:space="preserve"> </v>
          </cell>
          <cell r="J1318">
            <v>0</v>
          </cell>
          <cell r="K1318">
            <v>0</v>
          </cell>
          <cell r="M1318" t="e">
            <v>#N/A</v>
          </cell>
          <cell r="N1318" t="e">
            <v>#N/A</v>
          </cell>
        </row>
        <row r="1319">
          <cell r="D1319" t="str">
            <v xml:space="preserve"> </v>
          </cell>
          <cell r="E1319" t="e">
            <v>#N/A</v>
          </cell>
          <cell r="F1319" t="e">
            <v>#N/A</v>
          </cell>
          <cell r="G1319">
            <v>0</v>
          </cell>
          <cell r="H1319">
            <v>0</v>
          </cell>
          <cell r="I1319" t="str">
            <v xml:space="preserve"> </v>
          </cell>
          <cell r="J1319">
            <v>0</v>
          </cell>
          <cell r="K1319">
            <v>0</v>
          </cell>
          <cell r="M1319" t="e">
            <v>#N/A</v>
          </cell>
          <cell r="N1319" t="e">
            <v>#N/A</v>
          </cell>
        </row>
        <row r="1320">
          <cell r="D1320" t="str">
            <v xml:space="preserve"> </v>
          </cell>
          <cell r="E1320" t="e">
            <v>#N/A</v>
          </cell>
          <cell r="F1320" t="e">
            <v>#N/A</v>
          </cell>
          <cell r="G1320">
            <v>0</v>
          </cell>
          <cell r="H1320">
            <v>0</v>
          </cell>
          <cell r="I1320" t="str">
            <v xml:space="preserve"> </v>
          </cell>
          <cell r="J1320">
            <v>0</v>
          </cell>
          <cell r="K1320">
            <v>0</v>
          </cell>
          <cell r="M1320" t="e">
            <v>#N/A</v>
          </cell>
          <cell r="N1320" t="e">
            <v>#N/A</v>
          </cell>
        </row>
        <row r="1321">
          <cell r="D1321" t="str">
            <v xml:space="preserve"> </v>
          </cell>
          <cell r="E1321" t="e">
            <v>#N/A</v>
          </cell>
          <cell r="F1321" t="e">
            <v>#N/A</v>
          </cell>
          <cell r="G1321">
            <v>0</v>
          </cell>
          <cell r="H1321">
            <v>0</v>
          </cell>
          <cell r="I1321" t="str">
            <v xml:space="preserve"> </v>
          </cell>
          <cell r="J1321">
            <v>0</v>
          </cell>
          <cell r="K1321">
            <v>0</v>
          </cell>
          <cell r="M1321" t="e">
            <v>#N/A</v>
          </cell>
          <cell r="N1321" t="e">
            <v>#N/A</v>
          </cell>
        </row>
        <row r="1322">
          <cell r="D1322" t="str">
            <v xml:space="preserve"> </v>
          </cell>
          <cell r="E1322" t="e">
            <v>#N/A</v>
          </cell>
          <cell r="F1322" t="e">
            <v>#N/A</v>
          </cell>
          <cell r="G1322">
            <v>0</v>
          </cell>
          <cell r="H1322">
            <v>0</v>
          </cell>
          <cell r="I1322" t="str">
            <v xml:space="preserve"> </v>
          </cell>
          <cell r="J1322">
            <v>0</v>
          </cell>
          <cell r="K1322">
            <v>0</v>
          </cell>
          <cell r="M1322" t="e">
            <v>#N/A</v>
          </cell>
          <cell r="N1322" t="e">
            <v>#N/A</v>
          </cell>
        </row>
        <row r="1323">
          <cell r="D1323" t="str">
            <v xml:space="preserve"> </v>
          </cell>
          <cell r="E1323" t="e">
            <v>#N/A</v>
          </cell>
          <cell r="F1323" t="e">
            <v>#N/A</v>
          </cell>
          <cell r="G1323">
            <v>0</v>
          </cell>
          <cell r="H1323">
            <v>0</v>
          </cell>
          <cell r="I1323" t="str">
            <v xml:space="preserve"> </v>
          </cell>
          <cell r="J1323">
            <v>0</v>
          </cell>
          <cell r="K1323">
            <v>0</v>
          </cell>
          <cell r="M1323" t="e">
            <v>#N/A</v>
          </cell>
          <cell r="N1323" t="e">
            <v>#N/A</v>
          </cell>
        </row>
        <row r="1324">
          <cell r="D1324" t="str">
            <v xml:space="preserve"> </v>
          </cell>
          <cell r="E1324" t="e">
            <v>#N/A</v>
          </cell>
          <cell r="F1324" t="e">
            <v>#N/A</v>
          </cell>
          <cell r="G1324">
            <v>0</v>
          </cell>
          <cell r="H1324">
            <v>0</v>
          </cell>
          <cell r="I1324" t="str">
            <v xml:space="preserve"> </v>
          </cell>
          <cell r="J1324">
            <v>0</v>
          </cell>
          <cell r="K1324">
            <v>0</v>
          </cell>
          <cell r="M1324" t="e">
            <v>#N/A</v>
          </cell>
          <cell r="N1324" t="e">
            <v>#N/A</v>
          </cell>
        </row>
        <row r="1325">
          <cell r="D1325" t="str">
            <v xml:space="preserve"> </v>
          </cell>
          <cell r="E1325" t="e">
            <v>#N/A</v>
          </cell>
          <cell r="F1325" t="e">
            <v>#N/A</v>
          </cell>
          <cell r="G1325">
            <v>0</v>
          </cell>
          <cell r="H1325">
            <v>0</v>
          </cell>
          <cell r="I1325" t="str">
            <v xml:space="preserve"> </v>
          </cell>
          <cell r="J1325">
            <v>0</v>
          </cell>
          <cell r="K1325">
            <v>0</v>
          </cell>
          <cell r="M1325" t="e">
            <v>#N/A</v>
          </cell>
          <cell r="N1325" t="e">
            <v>#N/A</v>
          </cell>
        </row>
        <row r="1326">
          <cell r="D1326" t="str">
            <v xml:space="preserve"> </v>
          </cell>
          <cell r="E1326" t="e">
            <v>#N/A</v>
          </cell>
          <cell r="F1326" t="e">
            <v>#N/A</v>
          </cell>
          <cell r="G1326">
            <v>0</v>
          </cell>
          <cell r="H1326">
            <v>0</v>
          </cell>
          <cell r="I1326" t="str">
            <v xml:space="preserve"> </v>
          </cell>
          <cell r="J1326">
            <v>0</v>
          </cell>
          <cell r="K1326">
            <v>0</v>
          </cell>
          <cell r="M1326" t="e">
            <v>#N/A</v>
          </cell>
          <cell r="N1326" t="e">
            <v>#N/A</v>
          </cell>
        </row>
        <row r="1327">
          <cell r="D1327" t="str">
            <v xml:space="preserve"> </v>
          </cell>
          <cell r="E1327" t="e">
            <v>#N/A</v>
          </cell>
          <cell r="F1327" t="e">
            <v>#N/A</v>
          </cell>
          <cell r="G1327">
            <v>0</v>
          </cell>
          <cell r="H1327">
            <v>0</v>
          </cell>
          <cell r="I1327" t="str">
            <v xml:space="preserve"> </v>
          </cell>
          <cell r="J1327">
            <v>0</v>
          </cell>
          <cell r="K1327">
            <v>0</v>
          </cell>
          <cell r="M1327" t="e">
            <v>#N/A</v>
          </cell>
          <cell r="N1327" t="e">
            <v>#N/A</v>
          </cell>
        </row>
        <row r="1328">
          <cell r="D1328" t="str">
            <v xml:space="preserve"> </v>
          </cell>
          <cell r="E1328" t="e">
            <v>#N/A</v>
          </cell>
          <cell r="F1328" t="e">
            <v>#N/A</v>
          </cell>
          <cell r="G1328">
            <v>0</v>
          </cell>
          <cell r="H1328">
            <v>0</v>
          </cell>
          <cell r="I1328" t="str">
            <v xml:space="preserve"> </v>
          </cell>
          <cell r="J1328">
            <v>0</v>
          </cell>
          <cell r="K1328">
            <v>0</v>
          </cell>
          <cell r="M1328" t="e">
            <v>#N/A</v>
          </cell>
          <cell r="N1328" t="e">
            <v>#N/A</v>
          </cell>
        </row>
        <row r="1329">
          <cell r="D1329" t="str">
            <v xml:space="preserve"> </v>
          </cell>
          <cell r="E1329" t="e">
            <v>#N/A</v>
          </cell>
          <cell r="F1329" t="e">
            <v>#N/A</v>
          </cell>
          <cell r="G1329">
            <v>0</v>
          </cell>
          <cell r="H1329">
            <v>0</v>
          </cell>
          <cell r="I1329" t="str">
            <v xml:space="preserve"> </v>
          </cell>
          <cell r="J1329">
            <v>0</v>
          </cell>
          <cell r="K1329">
            <v>0</v>
          </cell>
          <cell r="M1329" t="e">
            <v>#N/A</v>
          </cell>
          <cell r="N1329" t="e">
            <v>#N/A</v>
          </cell>
        </row>
        <row r="1330">
          <cell r="D1330" t="str">
            <v xml:space="preserve"> </v>
          </cell>
          <cell r="E1330" t="e">
            <v>#N/A</v>
          </cell>
          <cell r="F1330" t="e">
            <v>#N/A</v>
          </cell>
          <cell r="G1330">
            <v>0</v>
          </cell>
          <cell r="H1330">
            <v>0</v>
          </cell>
          <cell r="I1330" t="str">
            <v xml:space="preserve"> </v>
          </cell>
          <cell r="J1330">
            <v>0</v>
          </cell>
          <cell r="K1330">
            <v>0</v>
          </cell>
          <cell r="M1330" t="e">
            <v>#N/A</v>
          </cell>
          <cell r="N1330" t="e">
            <v>#N/A</v>
          </cell>
        </row>
        <row r="1331">
          <cell r="D1331" t="str">
            <v xml:space="preserve"> </v>
          </cell>
          <cell r="E1331" t="e">
            <v>#N/A</v>
          </cell>
          <cell r="F1331" t="e">
            <v>#N/A</v>
          </cell>
          <cell r="G1331">
            <v>0</v>
          </cell>
          <cell r="H1331">
            <v>0</v>
          </cell>
          <cell r="I1331" t="str">
            <v xml:space="preserve"> </v>
          </cell>
          <cell r="J1331">
            <v>0</v>
          </cell>
          <cell r="K1331">
            <v>0</v>
          </cell>
          <cell r="M1331" t="e">
            <v>#N/A</v>
          </cell>
          <cell r="N1331" t="e">
            <v>#N/A</v>
          </cell>
        </row>
        <row r="1332">
          <cell r="D1332" t="str">
            <v xml:space="preserve"> </v>
          </cell>
          <cell r="E1332" t="e">
            <v>#N/A</v>
          </cell>
          <cell r="F1332" t="e">
            <v>#N/A</v>
          </cell>
          <cell r="G1332">
            <v>0</v>
          </cell>
          <cell r="H1332">
            <v>0</v>
          </cell>
          <cell r="I1332" t="str">
            <v xml:space="preserve"> </v>
          </cell>
          <cell r="J1332">
            <v>0</v>
          </cell>
          <cell r="K1332">
            <v>0</v>
          </cell>
          <cell r="M1332" t="e">
            <v>#N/A</v>
          </cell>
          <cell r="N1332" t="e">
            <v>#N/A</v>
          </cell>
        </row>
        <row r="1333">
          <cell r="D1333" t="str">
            <v xml:space="preserve"> </v>
          </cell>
          <cell r="E1333" t="e">
            <v>#N/A</v>
          </cell>
          <cell r="F1333" t="e">
            <v>#N/A</v>
          </cell>
          <cell r="G1333">
            <v>0</v>
          </cell>
          <cell r="H1333">
            <v>0</v>
          </cell>
          <cell r="I1333" t="str">
            <v xml:space="preserve"> </v>
          </cell>
          <cell r="J1333">
            <v>0</v>
          </cell>
          <cell r="K1333">
            <v>0</v>
          </cell>
          <cell r="M1333" t="e">
            <v>#N/A</v>
          </cell>
          <cell r="N1333" t="e">
            <v>#N/A</v>
          </cell>
        </row>
        <row r="1334">
          <cell r="D1334" t="str">
            <v xml:space="preserve"> </v>
          </cell>
          <cell r="E1334" t="e">
            <v>#N/A</v>
          </cell>
          <cell r="F1334" t="e">
            <v>#N/A</v>
          </cell>
          <cell r="G1334">
            <v>0</v>
          </cell>
          <cell r="H1334">
            <v>0</v>
          </cell>
          <cell r="I1334" t="str">
            <v xml:space="preserve"> </v>
          </cell>
          <cell r="J1334">
            <v>0</v>
          </cell>
          <cell r="K1334">
            <v>0</v>
          </cell>
          <cell r="M1334" t="e">
            <v>#N/A</v>
          </cell>
          <cell r="N1334" t="e">
            <v>#N/A</v>
          </cell>
        </row>
        <row r="1335">
          <cell r="D1335" t="str">
            <v xml:space="preserve"> </v>
          </cell>
          <cell r="E1335" t="e">
            <v>#N/A</v>
          </cell>
          <cell r="F1335" t="e">
            <v>#N/A</v>
          </cell>
          <cell r="G1335">
            <v>0</v>
          </cell>
          <cell r="H1335">
            <v>0</v>
          </cell>
          <cell r="I1335" t="str">
            <v xml:space="preserve"> </v>
          </cell>
          <cell r="J1335">
            <v>0</v>
          </cell>
          <cell r="K1335">
            <v>0</v>
          </cell>
          <cell r="M1335" t="e">
            <v>#N/A</v>
          </cell>
          <cell r="N1335" t="e">
            <v>#N/A</v>
          </cell>
        </row>
        <row r="1336">
          <cell r="D1336" t="str">
            <v xml:space="preserve"> </v>
          </cell>
          <cell r="E1336" t="e">
            <v>#N/A</v>
          </cell>
          <cell r="F1336" t="e">
            <v>#N/A</v>
          </cell>
          <cell r="G1336">
            <v>0</v>
          </cell>
          <cell r="H1336">
            <v>0</v>
          </cell>
          <cell r="I1336" t="str">
            <v xml:space="preserve"> </v>
          </cell>
          <cell r="J1336">
            <v>0</v>
          </cell>
          <cell r="K1336">
            <v>0</v>
          </cell>
          <cell r="M1336" t="e">
            <v>#N/A</v>
          </cell>
          <cell r="N1336" t="e">
            <v>#N/A</v>
          </cell>
        </row>
        <row r="1337">
          <cell r="D1337" t="str">
            <v xml:space="preserve"> </v>
          </cell>
          <cell r="E1337" t="e">
            <v>#N/A</v>
          </cell>
          <cell r="F1337" t="e">
            <v>#N/A</v>
          </cell>
          <cell r="G1337">
            <v>0</v>
          </cell>
          <cell r="H1337">
            <v>0</v>
          </cell>
          <cell r="I1337" t="str">
            <v xml:space="preserve"> </v>
          </cell>
          <cell r="J1337">
            <v>0</v>
          </cell>
          <cell r="K1337">
            <v>0</v>
          </cell>
          <cell r="M1337" t="e">
            <v>#N/A</v>
          </cell>
          <cell r="N1337" t="e">
            <v>#N/A</v>
          </cell>
        </row>
        <row r="1338">
          <cell r="D1338" t="str">
            <v xml:space="preserve"> </v>
          </cell>
          <cell r="E1338" t="e">
            <v>#N/A</v>
          </cell>
          <cell r="F1338" t="e">
            <v>#N/A</v>
          </cell>
          <cell r="G1338">
            <v>0</v>
          </cell>
          <cell r="H1338">
            <v>0</v>
          </cell>
          <cell r="I1338" t="str">
            <v xml:space="preserve"> </v>
          </cell>
          <cell r="J1338">
            <v>0</v>
          </cell>
          <cell r="K1338">
            <v>0</v>
          </cell>
          <cell r="M1338" t="e">
            <v>#N/A</v>
          </cell>
          <cell r="N1338" t="e">
            <v>#N/A</v>
          </cell>
        </row>
        <row r="1339">
          <cell r="D1339" t="str">
            <v xml:space="preserve"> </v>
          </cell>
          <cell r="E1339" t="e">
            <v>#N/A</v>
          </cell>
          <cell r="F1339" t="e">
            <v>#N/A</v>
          </cell>
          <cell r="G1339">
            <v>0</v>
          </cell>
          <cell r="H1339">
            <v>0</v>
          </cell>
          <cell r="I1339" t="str">
            <v xml:space="preserve"> </v>
          </cell>
          <cell r="J1339">
            <v>0</v>
          </cell>
          <cell r="K1339">
            <v>0</v>
          </cell>
          <cell r="M1339" t="e">
            <v>#N/A</v>
          </cell>
          <cell r="N1339" t="e">
            <v>#N/A</v>
          </cell>
        </row>
        <row r="1340">
          <cell r="D1340" t="str">
            <v xml:space="preserve"> </v>
          </cell>
          <cell r="E1340" t="e">
            <v>#N/A</v>
          </cell>
          <cell r="F1340" t="e">
            <v>#N/A</v>
          </cell>
          <cell r="G1340">
            <v>0</v>
          </cell>
          <cell r="H1340">
            <v>0</v>
          </cell>
          <cell r="I1340" t="str">
            <v xml:space="preserve"> </v>
          </cell>
          <cell r="J1340">
            <v>0</v>
          </cell>
          <cell r="K1340">
            <v>0</v>
          </cell>
          <cell r="M1340" t="e">
            <v>#N/A</v>
          </cell>
          <cell r="N1340" t="e">
            <v>#N/A</v>
          </cell>
        </row>
        <row r="1341">
          <cell r="D1341" t="str">
            <v xml:space="preserve"> </v>
          </cell>
          <cell r="E1341" t="e">
            <v>#N/A</v>
          </cell>
          <cell r="F1341" t="e">
            <v>#N/A</v>
          </cell>
          <cell r="G1341">
            <v>0</v>
          </cell>
          <cell r="H1341">
            <v>0</v>
          </cell>
          <cell r="I1341" t="str">
            <v xml:space="preserve"> </v>
          </cell>
          <cell r="J1341">
            <v>0</v>
          </cell>
          <cell r="K1341">
            <v>0</v>
          </cell>
          <cell r="M1341" t="e">
            <v>#N/A</v>
          </cell>
          <cell r="N1341" t="e">
            <v>#N/A</v>
          </cell>
        </row>
        <row r="1342">
          <cell r="D1342" t="str">
            <v xml:space="preserve"> </v>
          </cell>
          <cell r="E1342" t="e">
            <v>#N/A</v>
          </cell>
          <cell r="F1342" t="e">
            <v>#N/A</v>
          </cell>
          <cell r="G1342">
            <v>0</v>
          </cell>
          <cell r="H1342">
            <v>0</v>
          </cell>
          <cell r="I1342" t="str">
            <v xml:space="preserve"> </v>
          </cell>
          <cell r="J1342">
            <v>0</v>
          </cell>
          <cell r="K1342">
            <v>0</v>
          </cell>
          <cell r="M1342" t="e">
            <v>#N/A</v>
          </cell>
          <cell r="N1342" t="e">
            <v>#N/A</v>
          </cell>
        </row>
        <row r="1343">
          <cell r="D1343" t="str">
            <v xml:space="preserve"> </v>
          </cell>
          <cell r="E1343" t="e">
            <v>#N/A</v>
          </cell>
          <cell r="F1343" t="e">
            <v>#N/A</v>
          </cell>
          <cell r="G1343">
            <v>0</v>
          </cell>
          <cell r="H1343">
            <v>0</v>
          </cell>
          <cell r="I1343" t="str">
            <v xml:space="preserve"> </v>
          </cell>
          <cell r="J1343">
            <v>0</v>
          </cell>
          <cell r="K1343">
            <v>0</v>
          </cell>
          <cell r="M1343" t="e">
            <v>#N/A</v>
          </cell>
          <cell r="N1343" t="e">
            <v>#N/A</v>
          </cell>
        </row>
        <row r="1344">
          <cell r="D1344" t="str">
            <v xml:space="preserve"> </v>
          </cell>
          <cell r="E1344" t="e">
            <v>#N/A</v>
          </cell>
          <cell r="F1344" t="e">
            <v>#N/A</v>
          </cell>
          <cell r="G1344">
            <v>0</v>
          </cell>
          <cell r="H1344">
            <v>0</v>
          </cell>
          <cell r="I1344" t="str">
            <v xml:space="preserve"> </v>
          </cell>
          <cell r="J1344">
            <v>0</v>
          </cell>
          <cell r="K1344">
            <v>0</v>
          </cell>
          <cell r="M1344" t="e">
            <v>#N/A</v>
          </cell>
          <cell r="N1344" t="e">
            <v>#N/A</v>
          </cell>
        </row>
        <row r="1345">
          <cell r="D1345" t="str">
            <v xml:space="preserve"> </v>
          </cell>
          <cell r="E1345" t="e">
            <v>#N/A</v>
          </cell>
          <cell r="F1345" t="e">
            <v>#N/A</v>
          </cell>
          <cell r="G1345">
            <v>0</v>
          </cell>
          <cell r="H1345">
            <v>0</v>
          </cell>
          <cell r="I1345" t="str">
            <v xml:space="preserve"> </v>
          </cell>
          <cell r="J1345">
            <v>0</v>
          </cell>
          <cell r="K1345">
            <v>0</v>
          </cell>
          <cell r="M1345" t="e">
            <v>#N/A</v>
          </cell>
          <cell r="N1345" t="e">
            <v>#N/A</v>
          </cell>
        </row>
        <row r="1346">
          <cell r="D1346" t="str">
            <v xml:space="preserve"> </v>
          </cell>
          <cell r="E1346" t="e">
            <v>#N/A</v>
          </cell>
          <cell r="F1346" t="e">
            <v>#N/A</v>
          </cell>
          <cell r="G1346">
            <v>0</v>
          </cell>
          <cell r="H1346">
            <v>0</v>
          </cell>
          <cell r="I1346" t="str">
            <v xml:space="preserve"> </v>
          </cell>
          <cell r="J1346">
            <v>0</v>
          </cell>
          <cell r="K1346">
            <v>0</v>
          </cell>
          <cell r="M1346" t="e">
            <v>#N/A</v>
          </cell>
          <cell r="N1346" t="e">
            <v>#N/A</v>
          </cell>
        </row>
        <row r="1347">
          <cell r="D1347" t="str">
            <v xml:space="preserve"> </v>
          </cell>
          <cell r="E1347" t="e">
            <v>#N/A</v>
          </cell>
          <cell r="F1347" t="e">
            <v>#N/A</v>
          </cell>
          <cell r="G1347">
            <v>0</v>
          </cell>
          <cell r="H1347">
            <v>0</v>
          </cell>
          <cell r="I1347" t="str">
            <v xml:space="preserve"> </v>
          </cell>
          <cell r="J1347">
            <v>0</v>
          </cell>
          <cell r="K1347">
            <v>0</v>
          </cell>
          <cell r="M1347" t="e">
            <v>#N/A</v>
          </cell>
          <cell r="N1347" t="e">
            <v>#N/A</v>
          </cell>
        </row>
        <row r="1348">
          <cell r="D1348" t="str">
            <v xml:space="preserve"> </v>
          </cell>
          <cell r="E1348" t="e">
            <v>#N/A</v>
          </cell>
          <cell r="F1348" t="e">
            <v>#N/A</v>
          </cell>
          <cell r="G1348">
            <v>0</v>
          </cell>
          <cell r="H1348">
            <v>0</v>
          </cell>
          <cell r="I1348" t="str">
            <v xml:space="preserve"> </v>
          </cell>
          <cell r="J1348">
            <v>0</v>
          </cell>
          <cell r="K1348">
            <v>0</v>
          </cell>
          <cell r="M1348" t="e">
            <v>#N/A</v>
          </cell>
          <cell r="N1348" t="e">
            <v>#N/A</v>
          </cell>
        </row>
        <row r="1349">
          <cell r="D1349" t="str">
            <v xml:space="preserve"> </v>
          </cell>
          <cell r="E1349" t="e">
            <v>#N/A</v>
          </cell>
          <cell r="F1349" t="e">
            <v>#N/A</v>
          </cell>
          <cell r="G1349">
            <v>0</v>
          </cell>
          <cell r="H1349">
            <v>0</v>
          </cell>
          <cell r="I1349" t="str">
            <v xml:space="preserve"> </v>
          </cell>
          <cell r="J1349">
            <v>0</v>
          </cell>
          <cell r="K1349">
            <v>0</v>
          </cell>
          <cell r="M1349" t="e">
            <v>#N/A</v>
          </cell>
          <cell r="N1349" t="e">
            <v>#N/A</v>
          </cell>
        </row>
        <row r="1350">
          <cell r="D1350" t="str">
            <v xml:space="preserve"> </v>
          </cell>
          <cell r="E1350" t="e">
            <v>#N/A</v>
          </cell>
          <cell r="F1350" t="e">
            <v>#N/A</v>
          </cell>
          <cell r="G1350">
            <v>0</v>
          </cell>
          <cell r="H1350">
            <v>0</v>
          </cell>
          <cell r="I1350" t="str">
            <v xml:space="preserve"> </v>
          </cell>
          <cell r="J1350">
            <v>0</v>
          </cell>
          <cell r="K1350">
            <v>0</v>
          </cell>
          <cell r="M1350" t="e">
            <v>#N/A</v>
          </cell>
          <cell r="N1350" t="e">
            <v>#N/A</v>
          </cell>
        </row>
        <row r="1351">
          <cell r="D1351" t="str">
            <v xml:space="preserve"> </v>
          </cell>
          <cell r="E1351" t="e">
            <v>#N/A</v>
          </cell>
          <cell r="F1351" t="e">
            <v>#N/A</v>
          </cell>
          <cell r="G1351">
            <v>0</v>
          </cell>
          <cell r="H1351">
            <v>0</v>
          </cell>
          <cell r="I1351" t="str">
            <v xml:space="preserve"> </v>
          </cell>
          <cell r="J1351">
            <v>0</v>
          </cell>
          <cell r="K1351">
            <v>0</v>
          </cell>
          <cell r="M1351" t="e">
            <v>#N/A</v>
          </cell>
          <cell r="N1351" t="e">
            <v>#N/A</v>
          </cell>
        </row>
        <row r="1352">
          <cell r="D1352" t="str">
            <v xml:space="preserve"> </v>
          </cell>
          <cell r="E1352" t="e">
            <v>#N/A</v>
          </cell>
          <cell r="F1352" t="e">
            <v>#N/A</v>
          </cell>
          <cell r="G1352">
            <v>0</v>
          </cell>
          <cell r="H1352">
            <v>0</v>
          </cell>
          <cell r="I1352" t="str">
            <v xml:space="preserve"> </v>
          </cell>
          <cell r="J1352">
            <v>0</v>
          </cell>
          <cell r="K1352">
            <v>0</v>
          </cell>
          <cell r="M1352" t="e">
            <v>#N/A</v>
          </cell>
          <cell r="N1352" t="e">
            <v>#N/A</v>
          </cell>
        </row>
        <row r="1353">
          <cell r="D1353" t="str">
            <v xml:space="preserve"> </v>
          </cell>
          <cell r="E1353" t="e">
            <v>#N/A</v>
          </cell>
          <cell r="F1353" t="e">
            <v>#N/A</v>
          </cell>
          <cell r="G1353">
            <v>0</v>
          </cell>
          <cell r="H1353">
            <v>0</v>
          </cell>
          <cell r="I1353" t="str">
            <v xml:space="preserve"> </v>
          </cell>
          <cell r="J1353">
            <v>0</v>
          </cell>
          <cell r="K1353">
            <v>0</v>
          </cell>
          <cell r="M1353" t="e">
            <v>#N/A</v>
          </cell>
          <cell r="N1353" t="e">
            <v>#N/A</v>
          </cell>
        </row>
        <row r="1354">
          <cell r="D1354" t="str">
            <v xml:space="preserve"> </v>
          </cell>
          <cell r="E1354" t="e">
            <v>#N/A</v>
          </cell>
          <cell r="F1354" t="e">
            <v>#N/A</v>
          </cell>
          <cell r="G1354">
            <v>0</v>
          </cell>
          <cell r="H1354">
            <v>0</v>
          </cell>
          <cell r="I1354" t="str">
            <v xml:space="preserve"> </v>
          </cell>
          <cell r="J1354">
            <v>0</v>
          </cell>
          <cell r="K1354">
            <v>0</v>
          </cell>
          <cell r="M1354" t="e">
            <v>#N/A</v>
          </cell>
          <cell r="N1354" t="e">
            <v>#N/A</v>
          </cell>
        </row>
        <row r="1355">
          <cell r="D1355" t="str">
            <v xml:space="preserve"> </v>
          </cell>
          <cell r="E1355" t="e">
            <v>#N/A</v>
          </cell>
          <cell r="F1355" t="e">
            <v>#N/A</v>
          </cell>
          <cell r="G1355">
            <v>0</v>
          </cell>
          <cell r="H1355">
            <v>0</v>
          </cell>
          <cell r="I1355" t="str">
            <v xml:space="preserve"> </v>
          </cell>
          <cell r="J1355">
            <v>0</v>
          </cell>
          <cell r="K1355">
            <v>0</v>
          </cell>
          <cell r="M1355" t="e">
            <v>#N/A</v>
          </cell>
          <cell r="N1355" t="e">
            <v>#N/A</v>
          </cell>
        </row>
        <row r="1356">
          <cell r="D1356" t="str">
            <v xml:space="preserve"> </v>
          </cell>
          <cell r="E1356" t="e">
            <v>#N/A</v>
          </cell>
          <cell r="F1356" t="e">
            <v>#N/A</v>
          </cell>
          <cell r="G1356">
            <v>0</v>
          </cell>
          <cell r="H1356">
            <v>0</v>
          </cell>
          <cell r="I1356" t="str">
            <v xml:space="preserve"> </v>
          </cell>
          <cell r="J1356">
            <v>0</v>
          </cell>
          <cell r="K1356">
            <v>0</v>
          </cell>
          <cell r="M1356" t="e">
            <v>#N/A</v>
          </cell>
          <cell r="N1356" t="e">
            <v>#N/A</v>
          </cell>
        </row>
        <row r="1357">
          <cell r="D1357" t="str">
            <v xml:space="preserve"> </v>
          </cell>
          <cell r="E1357" t="e">
            <v>#N/A</v>
          </cell>
          <cell r="F1357" t="e">
            <v>#N/A</v>
          </cell>
          <cell r="G1357">
            <v>0</v>
          </cell>
          <cell r="H1357">
            <v>0</v>
          </cell>
          <cell r="I1357" t="str">
            <v xml:space="preserve"> </v>
          </cell>
          <cell r="J1357">
            <v>0</v>
          </cell>
          <cell r="K1357">
            <v>0</v>
          </cell>
          <cell r="M1357" t="e">
            <v>#N/A</v>
          </cell>
          <cell r="N1357" t="e">
            <v>#N/A</v>
          </cell>
        </row>
        <row r="1358">
          <cell r="D1358" t="str">
            <v xml:space="preserve"> </v>
          </cell>
          <cell r="E1358" t="e">
            <v>#N/A</v>
          </cell>
          <cell r="F1358" t="e">
            <v>#N/A</v>
          </cell>
          <cell r="G1358">
            <v>0</v>
          </cell>
          <cell r="H1358">
            <v>0</v>
          </cell>
          <cell r="I1358" t="str">
            <v xml:space="preserve"> </v>
          </cell>
          <cell r="J1358">
            <v>0</v>
          </cell>
          <cell r="K1358">
            <v>0</v>
          </cell>
          <cell r="M1358" t="e">
            <v>#N/A</v>
          </cell>
          <cell r="N1358" t="e">
            <v>#N/A</v>
          </cell>
        </row>
        <row r="1359">
          <cell r="D1359" t="str">
            <v xml:space="preserve"> </v>
          </cell>
          <cell r="E1359" t="e">
            <v>#N/A</v>
          </cell>
          <cell r="F1359" t="e">
            <v>#N/A</v>
          </cell>
          <cell r="G1359">
            <v>0</v>
          </cell>
          <cell r="H1359">
            <v>0</v>
          </cell>
          <cell r="I1359" t="str">
            <v xml:space="preserve"> </v>
          </cell>
          <cell r="J1359">
            <v>0</v>
          </cell>
          <cell r="K1359">
            <v>0</v>
          </cell>
          <cell r="M1359" t="e">
            <v>#N/A</v>
          </cell>
          <cell r="N1359" t="e">
            <v>#N/A</v>
          </cell>
        </row>
        <row r="1360">
          <cell r="D1360" t="str">
            <v xml:space="preserve"> </v>
          </cell>
          <cell r="E1360" t="e">
            <v>#N/A</v>
          </cell>
          <cell r="F1360" t="e">
            <v>#N/A</v>
          </cell>
          <cell r="G1360">
            <v>0</v>
          </cell>
          <cell r="H1360">
            <v>0</v>
          </cell>
          <cell r="I1360" t="str">
            <v xml:space="preserve"> </v>
          </cell>
          <cell r="J1360">
            <v>0</v>
          </cell>
          <cell r="K1360">
            <v>0</v>
          </cell>
          <cell r="M1360" t="e">
            <v>#N/A</v>
          </cell>
          <cell r="N1360" t="e">
            <v>#N/A</v>
          </cell>
        </row>
        <row r="1361">
          <cell r="D1361" t="str">
            <v xml:space="preserve"> </v>
          </cell>
          <cell r="E1361" t="e">
            <v>#N/A</v>
          </cell>
          <cell r="F1361" t="e">
            <v>#N/A</v>
          </cell>
          <cell r="G1361">
            <v>0</v>
          </cell>
          <cell r="H1361">
            <v>0</v>
          </cell>
          <cell r="I1361" t="str">
            <v xml:space="preserve"> </v>
          </cell>
          <cell r="J1361">
            <v>0</v>
          </cell>
          <cell r="K1361">
            <v>0</v>
          </cell>
          <cell r="M1361" t="e">
            <v>#N/A</v>
          </cell>
          <cell r="N1361" t="e">
            <v>#N/A</v>
          </cell>
        </row>
        <row r="1362">
          <cell r="D1362" t="str">
            <v xml:space="preserve"> </v>
          </cell>
          <cell r="E1362" t="e">
            <v>#N/A</v>
          </cell>
          <cell r="F1362" t="e">
            <v>#N/A</v>
          </cell>
          <cell r="G1362">
            <v>0</v>
          </cell>
          <cell r="H1362">
            <v>0</v>
          </cell>
          <cell r="I1362" t="str">
            <v xml:space="preserve"> </v>
          </cell>
          <cell r="J1362">
            <v>0</v>
          </cell>
          <cell r="K1362">
            <v>0</v>
          </cell>
          <cell r="M1362" t="e">
            <v>#N/A</v>
          </cell>
          <cell r="N1362" t="e">
            <v>#N/A</v>
          </cell>
        </row>
        <row r="1363">
          <cell r="D1363" t="str">
            <v xml:space="preserve"> </v>
          </cell>
          <cell r="E1363" t="e">
            <v>#N/A</v>
          </cell>
          <cell r="F1363" t="e">
            <v>#N/A</v>
          </cell>
          <cell r="G1363">
            <v>0</v>
          </cell>
          <cell r="H1363">
            <v>0</v>
          </cell>
          <cell r="I1363" t="str">
            <v xml:space="preserve"> </v>
          </cell>
          <cell r="J1363">
            <v>0</v>
          </cell>
          <cell r="K1363">
            <v>0</v>
          </cell>
          <cell r="M1363" t="e">
            <v>#N/A</v>
          </cell>
          <cell r="N1363" t="e">
            <v>#N/A</v>
          </cell>
        </row>
        <row r="1364">
          <cell r="D1364" t="str">
            <v xml:space="preserve"> </v>
          </cell>
          <cell r="E1364" t="e">
            <v>#N/A</v>
          </cell>
          <cell r="F1364" t="e">
            <v>#N/A</v>
          </cell>
          <cell r="G1364">
            <v>0</v>
          </cell>
          <cell r="H1364">
            <v>0</v>
          </cell>
          <cell r="I1364" t="str">
            <v xml:space="preserve"> </v>
          </cell>
          <cell r="J1364">
            <v>0</v>
          </cell>
          <cell r="K1364">
            <v>0</v>
          </cell>
          <cell r="M1364" t="e">
            <v>#N/A</v>
          </cell>
          <cell r="N1364" t="e">
            <v>#N/A</v>
          </cell>
        </row>
        <row r="1365">
          <cell r="D1365" t="str">
            <v xml:space="preserve"> </v>
          </cell>
          <cell r="E1365" t="e">
            <v>#N/A</v>
          </cell>
          <cell r="F1365" t="e">
            <v>#N/A</v>
          </cell>
          <cell r="G1365">
            <v>0</v>
          </cell>
          <cell r="H1365">
            <v>0</v>
          </cell>
          <cell r="I1365" t="str">
            <v xml:space="preserve"> </v>
          </cell>
          <cell r="J1365">
            <v>0</v>
          </cell>
          <cell r="K1365">
            <v>0</v>
          </cell>
          <cell r="M1365" t="e">
            <v>#N/A</v>
          </cell>
          <cell r="N1365" t="e">
            <v>#N/A</v>
          </cell>
        </row>
        <row r="1366">
          <cell r="D1366" t="str">
            <v xml:space="preserve"> </v>
          </cell>
          <cell r="E1366" t="e">
            <v>#N/A</v>
          </cell>
          <cell r="F1366" t="e">
            <v>#N/A</v>
          </cell>
          <cell r="G1366">
            <v>0</v>
          </cell>
          <cell r="H1366">
            <v>0</v>
          </cell>
          <cell r="I1366" t="str">
            <v xml:space="preserve"> </v>
          </cell>
          <cell r="J1366">
            <v>0</v>
          </cell>
          <cell r="K1366">
            <v>0</v>
          </cell>
          <cell r="M1366" t="e">
            <v>#N/A</v>
          </cell>
          <cell r="N1366" t="e">
            <v>#N/A</v>
          </cell>
        </row>
        <row r="1367">
          <cell r="D1367" t="str">
            <v xml:space="preserve"> </v>
          </cell>
          <cell r="E1367" t="e">
            <v>#N/A</v>
          </cell>
          <cell r="F1367" t="e">
            <v>#N/A</v>
          </cell>
          <cell r="G1367">
            <v>0</v>
          </cell>
          <cell r="H1367">
            <v>0</v>
          </cell>
          <cell r="I1367" t="str">
            <v xml:space="preserve"> </v>
          </cell>
          <cell r="J1367">
            <v>0</v>
          </cell>
          <cell r="K1367">
            <v>0</v>
          </cell>
          <cell r="M1367" t="e">
            <v>#N/A</v>
          </cell>
          <cell r="N1367" t="e">
            <v>#N/A</v>
          </cell>
        </row>
        <row r="1368">
          <cell r="D1368" t="str">
            <v xml:space="preserve"> </v>
          </cell>
          <cell r="E1368" t="e">
            <v>#N/A</v>
          </cell>
          <cell r="F1368" t="e">
            <v>#N/A</v>
          </cell>
          <cell r="G1368">
            <v>0</v>
          </cell>
          <cell r="H1368">
            <v>0</v>
          </cell>
          <cell r="I1368" t="str">
            <v xml:space="preserve"> </v>
          </cell>
          <cell r="J1368">
            <v>0</v>
          </cell>
          <cell r="K1368">
            <v>0</v>
          </cell>
          <cell r="M1368" t="e">
            <v>#N/A</v>
          </cell>
          <cell r="N1368" t="e">
            <v>#N/A</v>
          </cell>
        </row>
        <row r="1369">
          <cell r="D1369" t="str">
            <v xml:space="preserve"> </v>
          </cell>
          <cell r="E1369" t="e">
            <v>#N/A</v>
          </cell>
          <cell r="F1369" t="e">
            <v>#N/A</v>
          </cell>
          <cell r="G1369">
            <v>0</v>
          </cell>
          <cell r="H1369">
            <v>0</v>
          </cell>
          <cell r="I1369" t="str">
            <v xml:space="preserve"> </v>
          </cell>
          <cell r="J1369">
            <v>0</v>
          </cell>
          <cell r="K1369">
            <v>0</v>
          </cell>
          <cell r="M1369" t="e">
            <v>#N/A</v>
          </cell>
          <cell r="N1369" t="e">
            <v>#N/A</v>
          </cell>
        </row>
        <row r="1370">
          <cell r="D1370" t="str">
            <v xml:space="preserve"> </v>
          </cell>
          <cell r="E1370" t="e">
            <v>#N/A</v>
          </cell>
          <cell r="F1370" t="e">
            <v>#N/A</v>
          </cell>
          <cell r="G1370">
            <v>0</v>
          </cell>
          <cell r="H1370">
            <v>0</v>
          </cell>
          <cell r="I1370" t="str">
            <v xml:space="preserve"> </v>
          </cell>
          <cell r="J1370">
            <v>0</v>
          </cell>
          <cell r="K1370">
            <v>0</v>
          </cell>
          <cell r="M1370" t="e">
            <v>#N/A</v>
          </cell>
          <cell r="N1370" t="e">
            <v>#N/A</v>
          </cell>
        </row>
        <row r="1371">
          <cell r="D1371" t="str">
            <v xml:space="preserve"> </v>
          </cell>
          <cell r="E1371" t="e">
            <v>#N/A</v>
          </cell>
          <cell r="F1371" t="e">
            <v>#N/A</v>
          </cell>
          <cell r="G1371">
            <v>0</v>
          </cell>
          <cell r="H1371">
            <v>0</v>
          </cell>
          <cell r="I1371" t="str">
            <v xml:space="preserve"> </v>
          </cell>
          <cell r="J1371">
            <v>0</v>
          </cell>
          <cell r="K1371">
            <v>0</v>
          </cell>
          <cell r="M1371" t="e">
            <v>#N/A</v>
          </cell>
          <cell r="N1371" t="e">
            <v>#N/A</v>
          </cell>
        </row>
        <row r="1372">
          <cell r="D1372" t="str">
            <v xml:space="preserve"> </v>
          </cell>
          <cell r="E1372" t="e">
            <v>#N/A</v>
          </cell>
          <cell r="F1372" t="e">
            <v>#N/A</v>
          </cell>
          <cell r="G1372">
            <v>0</v>
          </cell>
          <cell r="H1372">
            <v>0</v>
          </cell>
          <cell r="I1372" t="str">
            <v xml:space="preserve"> </v>
          </cell>
          <cell r="J1372">
            <v>0</v>
          </cell>
          <cell r="K1372">
            <v>0</v>
          </cell>
          <cell r="M1372" t="e">
            <v>#N/A</v>
          </cell>
          <cell r="N1372" t="e">
            <v>#N/A</v>
          </cell>
        </row>
        <row r="1373">
          <cell r="D1373" t="str">
            <v xml:space="preserve"> </v>
          </cell>
          <cell r="E1373" t="e">
            <v>#N/A</v>
          </cell>
          <cell r="F1373" t="e">
            <v>#N/A</v>
          </cell>
          <cell r="G1373">
            <v>0</v>
          </cell>
          <cell r="H1373">
            <v>0</v>
          </cell>
          <cell r="I1373" t="str">
            <v xml:space="preserve"> </v>
          </cell>
          <cell r="J1373">
            <v>0</v>
          </cell>
          <cell r="K1373">
            <v>0</v>
          </cell>
          <cell r="M1373" t="e">
            <v>#N/A</v>
          </cell>
          <cell r="N1373" t="e">
            <v>#N/A</v>
          </cell>
        </row>
        <row r="1374">
          <cell r="D1374" t="str">
            <v xml:space="preserve"> </v>
          </cell>
          <cell r="E1374" t="e">
            <v>#N/A</v>
          </cell>
          <cell r="F1374" t="e">
            <v>#N/A</v>
          </cell>
          <cell r="G1374">
            <v>0</v>
          </cell>
          <cell r="H1374">
            <v>0</v>
          </cell>
          <cell r="I1374" t="str">
            <v xml:space="preserve"> </v>
          </cell>
          <cell r="J1374">
            <v>0</v>
          </cell>
          <cell r="K1374">
            <v>0</v>
          </cell>
          <cell r="M1374" t="e">
            <v>#N/A</v>
          </cell>
          <cell r="N1374" t="e">
            <v>#N/A</v>
          </cell>
        </row>
        <row r="1375">
          <cell r="D1375" t="str">
            <v xml:space="preserve"> </v>
          </cell>
          <cell r="E1375" t="e">
            <v>#N/A</v>
          </cell>
          <cell r="F1375" t="e">
            <v>#N/A</v>
          </cell>
          <cell r="G1375">
            <v>0</v>
          </cell>
          <cell r="H1375">
            <v>0</v>
          </cell>
          <cell r="I1375" t="str">
            <v xml:space="preserve"> </v>
          </cell>
          <cell r="J1375">
            <v>0</v>
          </cell>
          <cell r="K1375">
            <v>0</v>
          </cell>
          <cell r="M1375" t="e">
            <v>#N/A</v>
          </cell>
          <cell r="N1375" t="e">
            <v>#N/A</v>
          </cell>
        </row>
        <row r="1376">
          <cell r="D1376" t="str">
            <v xml:space="preserve"> </v>
          </cell>
          <cell r="E1376" t="e">
            <v>#N/A</v>
          </cell>
          <cell r="F1376" t="e">
            <v>#N/A</v>
          </cell>
          <cell r="G1376">
            <v>0</v>
          </cell>
          <cell r="H1376">
            <v>0</v>
          </cell>
          <cell r="I1376" t="str">
            <v xml:space="preserve"> </v>
          </cell>
          <cell r="J1376">
            <v>0</v>
          </cell>
          <cell r="K1376">
            <v>0</v>
          </cell>
          <cell r="M1376" t="e">
            <v>#N/A</v>
          </cell>
          <cell r="N1376" t="e">
            <v>#N/A</v>
          </cell>
        </row>
        <row r="1377">
          <cell r="D1377" t="str">
            <v xml:space="preserve"> </v>
          </cell>
          <cell r="E1377" t="e">
            <v>#N/A</v>
          </cell>
          <cell r="F1377" t="e">
            <v>#N/A</v>
          </cell>
          <cell r="G1377">
            <v>0</v>
          </cell>
          <cell r="H1377">
            <v>0</v>
          </cell>
          <cell r="I1377" t="str">
            <v xml:space="preserve"> </v>
          </cell>
          <cell r="J1377">
            <v>0</v>
          </cell>
          <cell r="K1377">
            <v>0</v>
          </cell>
          <cell r="M1377" t="e">
            <v>#N/A</v>
          </cell>
          <cell r="N1377" t="e">
            <v>#N/A</v>
          </cell>
        </row>
        <row r="1378">
          <cell r="D1378" t="str">
            <v xml:space="preserve"> </v>
          </cell>
          <cell r="E1378" t="e">
            <v>#N/A</v>
          </cell>
          <cell r="F1378" t="e">
            <v>#N/A</v>
          </cell>
          <cell r="G1378">
            <v>0</v>
          </cell>
          <cell r="H1378">
            <v>0</v>
          </cell>
          <cell r="I1378" t="str">
            <v xml:space="preserve"> </v>
          </cell>
          <cell r="J1378">
            <v>0</v>
          </cell>
          <cell r="K1378">
            <v>0</v>
          </cell>
          <cell r="M1378" t="e">
            <v>#N/A</v>
          </cell>
          <cell r="N1378" t="e">
            <v>#N/A</v>
          </cell>
        </row>
        <row r="1379">
          <cell r="D1379" t="str">
            <v xml:space="preserve"> </v>
          </cell>
          <cell r="E1379" t="e">
            <v>#N/A</v>
          </cell>
          <cell r="F1379" t="e">
            <v>#N/A</v>
          </cell>
          <cell r="G1379">
            <v>0</v>
          </cell>
          <cell r="H1379">
            <v>0</v>
          </cell>
          <cell r="I1379" t="str">
            <v xml:space="preserve"> </v>
          </cell>
          <cell r="J1379">
            <v>0</v>
          </cell>
          <cell r="K1379">
            <v>0</v>
          </cell>
          <cell r="M1379" t="e">
            <v>#N/A</v>
          </cell>
          <cell r="N1379" t="e">
            <v>#N/A</v>
          </cell>
        </row>
        <row r="1380">
          <cell r="D1380" t="str">
            <v xml:space="preserve"> </v>
          </cell>
          <cell r="E1380" t="e">
            <v>#N/A</v>
          </cell>
          <cell r="F1380" t="e">
            <v>#N/A</v>
          </cell>
          <cell r="G1380">
            <v>0</v>
          </cell>
          <cell r="H1380">
            <v>0</v>
          </cell>
          <cell r="I1380" t="str">
            <v xml:space="preserve"> </v>
          </cell>
          <cell r="J1380">
            <v>0</v>
          </cell>
          <cell r="K1380">
            <v>0</v>
          </cell>
          <cell r="M1380" t="e">
            <v>#N/A</v>
          </cell>
          <cell r="N1380" t="e">
            <v>#N/A</v>
          </cell>
        </row>
        <row r="1381">
          <cell r="D1381" t="str">
            <v xml:space="preserve"> </v>
          </cell>
          <cell r="E1381" t="e">
            <v>#N/A</v>
          </cell>
          <cell r="F1381" t="e">
            <v>#N/A</v>
          </cell>
          <cell r="G1381">
            <v>0</v>
          </cell>
          <cell r="H1381">
            <v>0</v>
          </cell>
          <cell r="I1381" t="str">
            <v xml:space="preserve"> </v>
          </cell>
          <cell r="J1381">
            <v>0</v>
          </cell>
          <cell r="K1381">
            <v>0</v>
          </cell>
          <cell r="M1381" t="e">
            <v>#N/A</v>
          </cell>
          <cell r="N1381" t="e">
            <v>#N/A</v>
          </cell>
        </row>
        <row r="1382">
          <cell r="D1382" t="str">
            <v xml:space="preserve"> </v>
          </cell>
          <cell r="E1382" t="e">
            <v>#N/A</v>
          </cell>
          <cell r="F1382" t="e">
            <v>#N/A</v>
          </cell>
          <cell r="G1382">
            <v>0</v>
          </cell>
          <cell r="H1382">
            <v>0</v>
          </cell>
          <cell r="I1382" t="str">
            <v xml:space="preserve"> </v>
          </cell>
          <cell r="J1382">
            <v>0</v>
          </cell>
          <cell r="K1382">
            <v>0</v>
          </cell>
          <cell r="M1382" t="e">
            <v>#N/A</v>
          </cell>
          <cell r="N1382" t="e">
            <v>#N/A</v>
          </cell>
        </row>
        <row r="1383">
          <cell r="D1383" t="str">
            <v xml:space="preserve"> </v>
          </cell>
          <cell r="E1383" t="e">
            <v>#N/A</v>
          </cell>
          <cell r="F1383" t="e">
            <v>#N/A</v>
          </cell>
          <cell r="G1383">
            <v>0</v>
          </cell>
          <cell r="H1383">
            <v>0</v>
          </cell>
          <cell r="I1383" t="str">
            <v xml:space="preserve"> </v>
          </cell>
          <cell r="J1383">
            <v>0</v>
          </cell>
          <cell r="K1383">
            <v>0</v>
          </cell>
          <cell r="M1383" t="e">
            <v>#N/A</v>
          </cell>
          <cell r="N1383" t="e">
            <v>#N/A</v>
          </cell>
        </row>
        <row r="1384">
          <cell r="D1384" t="str">
            <v xml:space="preserve"> </v>
          </cell>
          <cell r="E1384" t="e">
            <v>#N/A</v>
          </cell>
          <cell r="F1384" t="e">
            <v>#N/A</v>
          </cell>
          <cell r="G1384">
            <v>0</v>
          </cell>
          <cell r="H1384">
            <v>0</v>
          </cell>
          <cell r="I1384" t="str">
            <v xml:space="preserve"> </v>
          </cell>
          <cell r="J1384">
            <v>0</v>
          </cell>
          <cell r="K1384">
            <v>0</v>
          </cell>
          <cell r="M1384" t="e">
            <v>#N/A</v>
          </cell>
          <cell r="N1384" t="e">
            <v>#N/A</v>
          </cell>
        </row>
        <row r="1385">
          <cell r="D1385" t="str">
            <v xml:space="preserve"> </v>
          </cell>
          <cell r="E1385" t="e">
            <v>#N/A</v>
          </cell>
          <cell r="F1385" t="e">
            <v>#N/A</v>
          </cell>
          <cell r="G1385">
            <v>0</v>
          </cell>
          <cell r="H1385">
            <v>0</v>
          </cell>
          <cell r="I1385" t="str">
            <v xml:space="preserve"> </v>
          </cell>
          <cell r="J1385">
            <v>0</v>
          </cell>
          <cell r="K1385">
            <v>0</v>
          </cell>
          <cell r="M1385" t="e">
            <v>#N/A</v>
          </cell>
          <cell r="N1385" t="e">
            <v>#N/A</v>
          </cell>
        </row>
        <row r="1386">
          <cell r="D1386" t="str">
            <v xml:space="preserve"> </v>
          </cell>
          <cell r="E1386" t="e">
            <v>#N/A</v>
          </cell>
          <cell r="F1386" t="e">
            <v>#N/A</v>
          </cell>
          <cell r="G1386">
            <v>0</v>
          </cell>
          <cell r="H1386">
            <v>0</v>
          </cell>
          <cell r="I1386" t="str">
            <v xml:space="preserve"> </v>
          </cell>
          <cell r="J1386">
            <v>0</v>
          </cell>
          <cell r="K1386">
            <v>0</v>
          </cell>
          <cell r="M1386" t="e">
            <v>#N/A</v>
          </cell>
          <cell r="N1386" t="e">
            <v>#N/A</v>
          </cell>
        </row>
        <row r="1387">
          <cell r="D1387" t="str">
            <v xml:space="preserve"> </v>
          </cell>
          <cell r="E1387" t="e">
            <v>#N/A</v>
          </cell>
          <cell r="F1387" t="e">
            <v>#N/A</v>
          </cell>
          <cell r="G1387">
            <v>0</v>
          </cell>
          <cell r="H1387">
            <v>0</v>
          </cell>
          <cell r="I1387" t="str">
            <v xml:space="preserve"> </v>
          </cell>
          <cell r="J1387">
            <v>0</v>
          </cell>
          <cell r="K1387">
            <v>0</v>
          </cell>
          <cell r="M1387" t="e">
            <v>#N/A</v>
          </cell>
          <cell r="N1387" t="e">
            <v>#N/A</v>
          </cell>
        </row>
        <row r="1388">
          <cell r="D1388" t="str">
            <v xml:space="preserve"> </v>
          </cell>
          <cell r="E1388" t="e">
            <v>#N/A</v>
          </cell>
          <cell r="F1388" t="e">
            <v>#N/A</v>
          </cell>
          <cell r="G1388">
            <v>0</v>
          </cell>
          <cell r="H1388">
            <v>0</v>
          </cell>
          <cell r="I1388" t="str">
            <v xml:space="preserve"> </v>
          </cell>
          <cell r="J1388">
            <v>0</v>
          </cell>
          <cell r="K1388">
            <v>0</v>
          </cell>
          <cell r="M1388" t="e">
            <v>#N/A</v>
          </cell>
          <cell r="N1388" t="e">
            <v>#N/A</v>
          </cell>
        </row>
        <row r="1389">
          <cell r="D1389" t="str">
            <v xml:space="preserve"> </v>
          </cell>
          <cell r="E1389" t="e">
            <v>#N/A</v>
          </cell>
          <cell r="F1389" t="e">
            <v>#N/A</v>
          </cell>
          <cell r="G1389">
            <v>0</v>
          </cell>
          <cell r="H1389">
            <v>0</v>
          </cell>
          <cell r="I1389" t="str">
            <v xml:space="preserve"> </v>
          </cell>
          <cell r="J1389">
            <v>0</v>
          </cell>
          <cell r="K1389">
            <v>0</v>
          </cell>
          <cell r="M1389" t="e">
            <v>#N/A</v>
          </cell>
          <cell r="N1389" t="e">
            <v>#N/A</v>
          </cell>
        </row>
        <row r="1390">
          <cell r="D1390" t="str">
            <v xml:space="preserve"> </v>
          </cell>
          <cell r="E1390" t="e">
            <v>#N/A</v>
          </cell>
          <cell r="F1390" t="e">
            <v>#N/A</v>
          </cell>
          <cell r="G1390">
            <v>0</v>
          </cell>
          <cell r="H1390">
            <v>0</v>
          </cell>
          <cell r="I1390" t="str">
            <v xml:space="preserve"> </v>
          </cell>
          <cell r="J1390">
            <v>0</v>
          </cell>
          <cell r="K1390">
            <v>0</v>
          </cell>
          <cell r="M1390" t="e">
            <v>#N/A</v>
          </cell>
          <cell r="N1390" t="e">
            <v>#N/A</v>
          </cell>
        </row>
        <row r="1391">
          <cell r="D1391" t="str">
            <v xml:space="preserve"> </v>
          </cell>
          <cell r="E1391" t="e">
            <v>#N/A</v>
          </cell>
          <cell r="F1391" t="e">
            <v>#N/A</v>
          </cell>
          <cell r="G1391">
            <v>0</v>
          </cell>
          <cell r="H1391">
            <v>0</v>
          </cell>
          <cell r="I1391" t="str">
            <v xml:space="preserve"> </v>
          </cell>
          <cell r="J1391">
            <v>0</v>
          </cell>
          <cell r="K1391">
            <v>0</v>
          </cell>
          <cell r="M1391" t="e">
            <v>#N/A</v>
          </cell>
          <cell r="N1391" t="e">
            <v>#N/A</v>
          </cell>
        </row>
        <row r="1392">
          <cell r="D1392" t="str">
            <v xml:space="preserve"> </v>
          </cell>
          <cell r="E1392" t="e">
            <v>#N/A</v>
          </cell>
          <cell r="F1392" t="e">
            <v>#N/A</v>
          </cell>
          <cell r="G1392">
            <v>0</v>
          </cell>
          <cell r="H1392">
            <v>0</v>
          </cell>
          <cell r="I1392" t="str">
            <v xml:space="preserve"> </v>
          </cell>
          <cell r="J1392">
            <v>0</v>
          </cell>
          <cell r="K1392">
            <v>0</v>
          </cell>
          <cell r="M1392" t="e">
            <v>#N/A</v>
          </cell>
          <cell r="N1392" t="e">
            <v>#N/A</v>
          </cell>
        </row>
        <row r="1393">
          <cell r="D1393" t="str">
            <v xml:space="preserve"> </v>
          </cell>
          <cell r="E1393" t="e">
            <v>#N/A</v>
          </cell>
          <cell r="F1393" t="e">
            <v>#N/A</v>
          </cell>
          <cell r="G1393">
            <v>0</v>
          </cell>
          <cell r="H1393">
            <v>0</v>
          </cell>
          <cell r="I1393" t="str">
            <v xml:space="preserve"> </v>
          </cell>
          <cell r="J1393">
            <v>0</v>
          </cell>
          <cell r="K1393">
            <v>0</v>
          </cell>
          <cell r="M1393" t="e">
            <v>#N/A</v>
          </cell>
          <cell r="N1393" t="e">
            <v>#N/A</v>
          </cell>
        </row>
        <row r="1394">
          <cell r="D1394" t="str">
            <v xml:space="preserve"> </v>
          </cell>
          <cell r="E1394" t="e">
            <v>#N/A</v>
          </cell>
          <cell r="F1394" t="e">
            <v>#N/A</v>
          </cell>
          <cell r="G1394">
            <v>0</v>
          </cell>
          <cell r="H1394">
            <v>0</v>
          </cell>
          <cell r="I1394" t="str">
            <v xml:space="preserve"> </v>
          </cell>
          <cell r="J1394">
            <v>0</v>
          </cell>
          <cell r="K1394">
            <v>0</v>
          </cell>
          <cell r="M1394" t="e">
            <v>#N/A</v>
          </cell>
          <cell r="N1394" t="e">
            <v>#N/A</v>
          </cell>
        </row>
        <row r="1395">
          <cell r="D1395" t="str">
            <v xml:space="preserve"> </v>
          </cell>
          <cell r="E1395" t="e">
            <v>#N/A</v>
          </cell>
          <cell r="F1395" t="e">
            <v>#N/A</v>
          </cell>
          <cell r="G1395">
            <v>0</v>
          </cell>
          <cell r="H1395">
            <v>0</v>
          </cell>
          <cell r="I1395" t="str">
            <v xml:space="preserve"> </v>
          </cell>
          <cell r="J1395">
            <v>0</v>
          </cell>
          <cell r="K1395">
            <v>0</v>
          </cell>
          <cell r="M1395" t="e">
            <v>#N/A</v>
          </cell>
          <cell r="N1395" t="e">
            <v>#N/A</v>
          </cell>
        </row>
        <row r="1396">
          <cell r="D1396" t="str">
            <v xml:space="preserve"> </v>
          </cell>
          <cell r="E1396" t="e">
            <v>#N/A</v>
          </cell>
          <cell r="F1396" t="e">
            <v>#N/A</v>
          </cell>
          <cell r="G1396">
            <v>0</v>
          </cell>
          <cell r="H1396">
            <v>0</v>
          </cell>
          <cell r="I1396" t="str">
            <v xml:space="preserve"> </v>
          </cell>
          <cell r="J1396">
            <v>0</v>
          </cell>
          <cell r="K1396">
            <v>0</v>
          </cell>
          <cell r="M1396" t="e">
            <v>#N/A</v>
          </cell>
          <cell r="N1396" t="e">
            <v>#N/A</v>
          </cell>
        </row>
        <row r="1397">
          <cell r="D1397" t="str">
            <v xml:space="preserve"> </v>
          </cell>
          <cell r="E1397" t="e">
            <v>#N/A</v>
          </cell>
          <cell r="F1397" t="e">
            <v>#N/A</v>
          </cell>
          <cell r="G1397">
            <v>0</v>
          </cell>
          <cell r="H1397">
            <v>0</v>
          </cell>
          <cell r="I1397" t="str">
            <v xml:space="preserve"> </v>
          </cell>
          <cell r="J1397">
            <v>0</v>
          </cell>
          <cell r="K1397">
            <v>0</v>
          </cell>
          <cell r="M1397" t="e">
            <v>#N/A</v>
          </cell>
          <cell r="N1397" t="e">
            <v>#N/A</v>
          </cell>
        </row>
        <row r="1398">
          <cell r="D1398" t="str">
            <v xml:space="preserve"> </v>
          </cell>
          <cell r="E1398" t="e">
            <v>#N/A</v>
          </cell>
          <cell r="F1398" t="e">
            <v>#N/A</v>
          </cell>
          <cell r="G1398">
            <v>0</v>
          </cell>
          <cell r="H1398">
            <v>0</v>
          </cell>
          <cell r="I1398" t="str">
            <v xml:space="preserve"> </v>
          </cell>
          <cell r="J1398">
            <v>0</v>
          </cell>
          <cell r="K1398">
            <v>0</v>
          </cell>
          <cell r="M1398" t="e">
            <v>#N/A</v>
          </cell>
          <cell r="N1398" t="e">
            <v>#N/A</v>
          </cell>
        </row>
        <row r="1399">
          <cell r="D1399" t="str">
            <v xml:space="preserve"> </v>
          </cell>
          <cell r="E1399" t="e">
            <v>#N/A</v>
          </cell>
          <cell r="F1399" t="e">
            <v>#N/A</v>
          </cell>
          <cell r="G1399">
            <v>0</v>
          </cell>
          <cell r="H1399">
            <v>0</v>
          </cell>
          <cell r="I1399" t="str">
            <v xml:space="preserve"> </v>
          </cell>
          <cell r="J1399">
            <v>0</v>
          </cell>
          <cell r="K1399">
            <v>0</v>
          </cell>
          <cell r="M1399" t="e">
            <v>#N/A</v>
          </cell>
          <cell r="N1399" t="e">
            <v>#N/A</v>
          </cell>
        </row>
        <row r="1400">
          <cell r="D1400" t="str">
            <v xml:space="preserve"> </v>
          </cell>
          <cell r="E1400" t="e">
            <v>#N/A</v>
          </cell>
          <cell r="F1400" t="e">
            <v>#N/A</v>
          </cell>
          <cell r="G1400">
            <v>0</v>
          </cell>
          <cell r="H1400">
            <v>0</v>
          </cell>
          <cell r="I1400" t="str">
            <v xml:space="preserve"> </v>
          </cell>
          <cell r="J1400">
            <v>0</v>
          </cell>
          <cell r="K1400">
            <v>0</v>
          </cell>
          <cell r="M1400" t="e">
            <v>#N/A</v>
          </cell>
          <cell r="N1400" t="e">
            <v>#N/A</v>
          </cell>
        </row>
        <row r="1401">
          <cell r="D1401" t="str">
            <v xml:space="preserve"> </v>
          </cell>
          <cell r="E1401" t="e">
            <v>#N/A</v>
          </cell>
          <cell r="F1401" t="e">
            <v>#N/A</v>
          </cell>
          <cell r="G1401">
            <v>0</v>
          </cell>
          <cell r="H1401">
            <v>0</v>
          </cell>
          <cell r="I1401" t="str">
            <v xml:space="preserve"> </v>
          </cell>
          <cell r="J1401">
            <v>0</v>
          </cell>
          <cell r="K1401">
            <v>0</v>
          </cell>
          <cell r="M1401" t="e">
            <v>#N/A</v>
          </cell>
          <cell r="N1401" t="e">
            <v>#N/A</v>
          </cell>
        </row>
        <row r="1402">
          <cell r="D1402" t="str">
            <v xml:space="preserve"> </v>
          </cell>
          <cell r="E1402" t="e">
            <v>#N/A</v>
          </cell>
          <cell r="F1402" t="e">
            <v>#N/A</v>
          </cell>
          <cell r="G1402">
            <v>0</v>
          </cell>
          <cell r="H1402">
            <v>0</v>
          </cell>
          <cell r="I1402" t="str">
            <v xml:space="preserve"> </v>
          </cell>
          <cell r="J1402">
            <v>0</v>
          </cell>
          <cell r="K1402">
            <v>0</v>
          </cell>
          <cell r="M1402" t="e">
            <v>#N/A</v>
          </cell>
          <cell r="N1402" t="e">
            <v>#N/A</v>
          </cell>
        </row>
        <row r="1403">
          <cell r="D1403" t="str">
            <v xml:space="preserve"> </v>
          </cell>
          <cell r="E1403" t="e">
            <v>#N/A</v>
          </cell>
          <cell r="F1403" t="e">
            <v>#N/A</v>
          </cell>
          <cell r="G1403">
            <v>0</v>
          </cell>
          <cell r="H1403">
            <v>0</v>
          </cell>
          <cell r="I1403" t="str">
            <v xml:space="preserve"> </v>
          </cell>
          <cell r="J1403">
            <v>0</v>
          </cell>
          <cell r="K1403">
            <v>0</v>
          </cell>
          <cell r="M1403" t="e">
            <v>#N/A</v>
          </cell>
          <cell r="N1403" t="e">
            <v>#N/A</v>
          </cell>
        </row>
        <row r="1404">
          <cell r="D1404" t="str">
            <v xml:space="preserve"> </v>
          </cell>
          <cell r="E1404" t="e">
            <v>#N/A</v>
          </cell>
          <cell r="F1404" t="e">
            <v>#N/A</v>
          </cell>
          <cell r="G1404">
            <v>0</v>
          </cell>
          <cell r="H1404">
            <v>0</v>
          </cell>
          <cell r="I1404" t="str">
            <v xml:space="preserve"> </v>
          </cell>
          <cell r="J1404">
            <v>0</v>
          </cell>
          <cell r="K1404">
            <v>0</v>
          </cell>
          <cell r="M1404" t="e">
            <v>#N/A</v>
          </cell>
          <cell r="N1404" t="e">
            <v>#N/A</v>
          </cell>
        </row>
        <row r="1405">
          <cell r="D1405" t="str">
            <v xml:space="preserve"> </v>
          </cell>
          <cell r="E1405" t="e">
            <v>#N/A</v>
          </cell>
          <cell r="F1405" t="e">
            <v>#N/A</v>
          </cell>
          <cell r="G1405">
            <v>0</v>
          </cell>
          <cell r="H1405">
            <v>0</v>
          </cell>
          <cell r="I1405" t="str">
            <v xml:space="preserve"> </v>
          </cell>
          <cell r="J1405">
            <v>0</v>
          </cell>
          <cell r="K1405">
            <v>0</v>
          </cell>
          <cell r="M1405" t="e">
            <v>#N/A</v>
          </cell>
          <cell r="N1405" t="e">
            <v>#N/A</v>
          </cell>
        </row>
        <row r="1406">
          <cell r="D1406" t="str">
            <v xml:space="preserve"> </v>
          </cell>
          <cell r="E1406" t="e">
            <v>#N/A</v>
          </cell>
          <cell r="F1406" t="e">
            <v>#N/A</v>
          </cell>
          <cell r="G1406">
            <v>0</v>
          </cell>
          <cell r="H1406">
            <v>0</v>
          </cell>
          <cell r="I1406" t="str">
            <v xml:space="preserve"> </v>
          </cell>
          <cell r="J1406">
            <v>0</v>
          </cell>
          <cell r="K1406">
            <v>0</v>
          </cell>
          <cell r="M1406" t="e">
            <v>#N/A</v>
          </cell>
          <cell r="N1406" t="e">
            <v>#N/A</v>
          </cell>
        </row>
        <row r="1407">
          <cell r="D1407" t="str">
            <v xml:space="preserve"> </v>
          </cell>
          <cell r="E1407" t="e">
            <v>#N/A</v>
          </cell>
          <cell r="F1407" t="e">
            <v>#N/A</v>
          </cell>
          <cell r="G1407">
            <v>0</v>
          </cell>
          <cell r="H1407">
            <v>0</v>
          </cell>
          <cell r="I1407" t="str">
            <v xml:space="preserve"> </v>
          </cell>
          <cell r="J1407">
            <v>0</v>
          </cell>
          <cell r="K1407">
            <v>0</v>
          </cell>
          <cell r="M1407" t="e">
            <v>#N/A</v>
          </cell>
          <cell r="N1407" t="e">
            <v>#N/A</v>
          </cell>
        </row>
        <row r="1408">
          <cell r="D1408" t="str">
            <v xml:space="preserve"> </v>
          </cell>
          <cell r="E1408" t="e">
            <v>#N/A</v>
          </cell>
          <cell r="F1408" t="e">
            <v>#N/A</v>
          </cell>
          <cell r="G1408">
            <v>0</v>
          </cell>
          <cell r="H1408">
            <v>0</v>
          </cell>
          <cell r="I1408" t="str">
            <v xml:space="preserve"> </v>
          </cell>
          <cell r="J1408">
            <v>0</v>
          </cell>
          <cell r="K1408">
            <v>0</v>
          </cell>
          <cell r="M1408" t="e">
            <v>#N/A</v>
          </cell>
          <cell r="N1408" t="e">
            <v>#N/A</v>
          </cell>
        </row>
        <row r="1409">
          <cell r="D1409" t="str">
            <v xml:space="preserve"> </v>
          </cell>
          <cell r="E1409" t="e">
            <v>#N/A</v>
          </cell>
          <cell r="F1409" t="e">
            <v>#N/A</v>
          </cell>
          <cell r="G1409">
            <v>0</v>
          </cell>
          <cell r="H1409">
            <v>0</v>
          </cell>
          <cell r="I1409" t="str">
            <v xml:space="preserve"> </v>
          </cell>
          <cell r="J1409">
            <v>0</v>
          </cell>
          <cell r="K1409">
            <v>0</v>
          </cell>
          <cell r="M1409" t="e">
            <v>#N/A</v>
          </cell>
          <cell r="N1409" t="e">
            <v>#N/A</v>
          </cell>
        </row>
        <row r="1410">
          <cell r="D1410" t="str">
            <v xml:space="preserve"> </v>
          </cell>
          <cell r="E1410" t="e">
            <v>#N/A</v>
          </cell>
          <cell r="F1410" t="e">
            <v>#N/A</v>
          </cell>
          <cell r="G1410">
            <v>0</v>
          </cell>
          <cell r="H1410">
            <v>0</v>
          </cell>
          <cell r="I1410" t="str">
            <v xml:space="preserve"> </v>
          </cell>
          <cell r="J1410">
            <v>0</v>
          </cell>
          <cell r="K1410">
            <v>0</v>
          </cell>
          <cell r="M1410" t="e">
            <v>#N/A</v>
          </cell>
          <cell r="N1410" t="e">
            <v>#N/A</v>
          </cell>
        </row>
        <row r="1411">
          <cell r="D1411" t="str">
            <v xml:space="preserve"> </v>
          </cell>
          <cell r="E1411" t="e">
            <v>#N/A</v>
          </cell>
          <cell r="F1411" t="e">
            <v>#N/A</v>
          </cell>
          <cell r="G1411">
            <v>0</v>
          </cell>
          <cell r="H1411">
            <v>0</v>
          </cell>
          <cell r="I1411" t="str">
            <v xml:space="preserve"> </v>
          </cell>
          <cell r="J1411">
            <v>0</v>
          </cell>
          <cell r="K1411">
            <v>0</v>
          </cell>
          <cell r="M1411" t="e">
            <v>#N/A</v>
          </cell>
          <cell r="N1411" t="e">
            <v>#N/A</v>
          </cell>
        </row>
        <row r="1412">
          <cell r="D1412" t="str">
            <v xml:space="preserve"> </v>
          </cell>
          <cell r="E1412" t="e">
            <v>#N/A</v>
          </cell>
          <cell r="F1412" t="e">
            <v>#N/A</v>
          </cell>
          <cell r="G1412">
            <v>0</v>
          </cell>
          <cell r="H1412">
            <v>0</v>
          </cell>
          <cell r="I1412" t="str">
            <v xml:space="preserve"> </v>
          </cell>
          <cell r="J1412">
            <v>0</v>
          </cell>
          <cell r="K1412">
            <v>0</v>
          </cell>
          <cell r="M1412" t="e">
            <v>#N/A</v>
          </cell>
          <cell r="N1412" t="e">
            <v>#N/A</v>
          </cell>
        </row>
        <row r="1413">
          <cell r="D1413" t="str">
            <v xml:space="preserve"> </v>
          </cell>
          <cell r="E1413" t="e">
            <v>#N/A</v>
          </cell>
          <cell r="F1413" t="e">
            <v>#N/A</v>
          </cell>
          <cell r="G1413">
            <v>0</v>
          </cell>
          <cell r="H1413">
            <v>0</v>
          </cell>
          <cell r="I1413" t="str">
            <v xml:space="preserve"> </v>
          </cell>
          <cell r="J1413">
            <v>0</v>
          </cell>
          <cell r="K1413">
            <v>0</v>
          </cell>
          <cell r="M1413" t="e">
            <v>#N/A</v>
          </cell>
          <cell r="N1413" t="e">
            <v>#N/A</v>
          </cell>
        </row>
        <row r="1414">
          <cell r="D1414" t="str">
            <v xml:space="preserve"> </v>
          </cell>
          <cell r="E1414" t="e">
            <v>#N/A</v>
          </cell>
          <cell r="F1414" t="e">
            <v>#N/A</v>
          </cell>
          <cell r="G1414">
            <v>0</v>
          </cell>
          <cell r="H1414">
            <v>0</v>
          </cell>
          <cell r="I1414" t="str">
            <v xml:space="preserve"> </v>
          </cell>
          <cell r="J1414">
            <v>0</v>
          </cell>
          <cell r="K1414">
            <v>0</v>
          </cell>
          <cell r="M1414" t="e">
            <v>#N/A</v>
          </cell>
          <cell r="N1414" t="e">
            <v>#N/A</v>
          </cell>
        </row>
        <row r="1415">
          <cell r="D1415" t="str">
            <v xml:space="preserve"> </v>
          </cell>
          <cell r="E1415" t="e">
            <v>#N/A</v>
          </cell>
          <cell r="F1415" t="e">
            <v>#N/A</v>
          </cell>
          <cell r="G1415">
            <v>0</v>
          </cell>
          <cell r="H1415">
            <v>0</v>
          </cell>
          <cell r="I1415" t="str">
            <v xml:space="preserve"> </v>
          </cell>
          <cell r="J1415">
            <v>0</v>
          </cell>
          <cell r="K1415">
            <v>0</v>
          </cell>
          <cell r="M1415" t="e">
            <v>#N/A</v>
          </cell>
          <cell r="N1415" t="e">
            <v>#N/A</v>
          </cell>
        </row>
        <row r="1416">
          <cell r="D1416" t="str">
            <v xml:space="preserve"> </v>
          </cell>
          <cell r="E1416" t="e">
            <v>#N/A</v>
          </cell>
          <cell r="F1416" t="e">
            <v>#N/A</v>
          </cell>
          <cell r="G1416">
            <v>0</v>
          </cell>
          <cell r="H1416">
            <v>0</v>
          </cell>
          <cell r="I1416" t="str">
            <v xml:space="preserve"> </v>
          </cell>
          <cell r="J1416">
            <v>0</v>
          </cell>
          <cell r="K1416">
            <v>0</v>
          </cell>
          <cell r="M1416" t="e">
            <v>#N/A</v>
          </cell>
          <cell r="N1416" t="e">
            <v>#N/A</v>
          </cell>
        </row>
        <row r="1417">
          <cell r="D1417" t="str">
            <v xml:space="preserve"> </v>
          </cell>
          <cell r="E1417" t="e">
            <v>#N/A</v>
          </cell>
          <cell r="F1417" t="e">
            <v>#N/A</v>
          </cell>
          <cell r="G1417">
            <v>0</v>
          </cell>
          <cell r="H1417">
            <v>0</v>
          </cell>
          <cell r="I1417" t="str">
            <v xml:space="preserve"> </v>
          </cell>
          <cell r="J1417">
            <v>0</v>
          </cell>
          <cell r="K1417">
            <v>0</v>
          </cell>
          <cell r="M1417" t="e">
            <v>#N/A</v>
          </cell>
          <cell r="N1417" t="e">
            <v>#N/A</v>
          </cell>
        </row>
        <row r="1418">
          <cell r="D1418" t="str">
            <v xml:space="preserve"> </v>
          </cell>
          <cell r="E1418" t="e">
            <v>#N/A</v>
          </cell>
          <cell r="F1418" t="e">
            <v>#N/A</v>
          </cell>
          <cell r="G1418">
            <v>0</v>
          </cell>
          <cell r="H1418">
            <v>0</v>
          </cell>
          <cell r="I1418" t="str">
            <v xml:space="preserve"> </v>
          </cell>
          <cell r="J1418">
            <v>0</v>
          </cell>
          <cell r="K1418">
            <v>0</v>
          </cell>
          <cell r="M1418" t="e">
            <v>#N/A</v>
          </cell>
          <cell r="N1418" t="e">
            <v>#N/A</v>
          </cell>
        </row>
        <row r="1419">
          <cell r="D1419" t="str">
            <v xml:space="preserve"> </v>
          </cell>
          <cell r="E1419" t="e">
            <v>#N/A</v>
          </cell>
          <cell r="F1419" t="e">
            <v>#N/A</v>
          </cell>
          <cell r="G1419">
            <v>0</v>
          </cell>
          <cell r="H1419">
            <v>0</v>
          </cell>
          <cell r="I1419" t="str">
            <v xml:space="preserve"> </v>
          </cell>
          <cell r="J1419">
            <v>0</v>
          </cell>
          <cell r="K1419">
            <v>0</v>
          </cell>
          <cell r="M1419" t="e">
            <v>#N/A</v>
          </cell>
          <cell r="N1419" t="e">
            <v>#N/A</v>
          </cell>
        </row>
        <row r="1420">
          <cell r="D1420" t="str">
            <v xml:space="preserve"> </v>
          </cell>
          <cell r="E1420" t="e">
            <v>#N/A</v>
          </cell>
          <cell r="F1420" t="e">
            <v>#N/A</v>
          </cell>
          <cell r="G1420">
            <v>0</v>
          </cell>
          <cell r="H1420">
            <v>0</v>
          </cell>
          <cell r="I1420" t="str">
            <v xml:space="preserve"> </v>
          </cell>
          <cell r="J1420">
            <v>0</v>
          </cell>
          <cell r="K1420">
            <v>0</v>
          </cell>
          <cell r="M1420" t="e">
            <v>#N/A</v>
          </cell>
          <cell r="N1420" t="e">
            <v>#N/A</v>
          </cell>
        </row>
        <row r="1421">
          <cell r="D1421" t="str">
            <v xml:space="preserve"> </v>
          </cell>
          <cell r="E1421" t="e">
            <v>#N/A</v>
          </cell>
          <cell r="F1421" t="e">
            <v>#N/A</v>
          </cell>
          <cell r="G1421">
            <v>0</v>
          </cell>
          <cell r="H1421">
            <v>0</v>
          </cell>
          <cell r="I1421" t="str">
            <v xml:space="preserve"> </v>
          </cell>
          <cell r="J1421">
            <v>0</v>
          </cell>
          <cell r="K1421">
            <v>0</v>
          </cell>
          <cell r="M1421" t="e">
            <v>#N/A</v>
          </cell>
          <cell r="N1421" t="e">
            <v>#N/A</v>
          </cell>
        </row>
        <row r="1422">
          <cell r="D1422" t="str">
            <v xml:space="preserve"> </v>
          </cell>
          <cell r="E1422" t="e">
            <v>#N/A</v>
          </cell>
          <cell r="F1422" t="e">
            <v>#N/A</v>
          </cell>
          <cell r="G1422">
            <v>0</v>
          </cell>
          <cell r="H1422">
            <v>0</v>
          </cell>
          <cell r="I1422" t="str">
            <v xml:space="preserve"> </v>
          </cell>
          <cell r="J1422">
            <v>0</v>
          </cell>
          <cell r="K1422">
            <v>0</v>
          </cell>
          <cell r="M1422" t="e">
            <v>#N/A</v>
          </cell>
          <cell r="N1422" t="e">
            <v>#N/A</v>
          </cell>
        </row>
        <row r="1423">
          <cell r="D1423" t="str">
            <v xml:space="preserve"> </v>
          </cell>
          <cell r="E1423" t="e">
            <v>#N/A</v>
          </cell>
          <cell r="F1423" t="e">
            <v>#N/A</v>
          </cell>
          <cell r="G1423">
            <v>0</v>
          </cell>
          <cell r="H1423">
            <v>0</v>
          </cell>
          <cell r="I1423" t="str">
            <v xml:space="preserve"> </v>
          </cell>
          <cell r="J1423">
            <v>0</v>
          </cell>
          <cell r="K1423">
            <v>0</v>
          </cell>
          <cell r="M1423" t="e">
            <v>#N/A</v>
          </cell>
          <cell r="N1423" t="e">
            <v>#N/A</v>
          </cell>
        </row>
        <row r="1424">
          <cell r="D1424" t="str">
            <v xml:space="preserve"> </v>
          </cell>
          <cell r="E1424" t="e">
            <v>#N/A</v>
          </cell>
          <cell r="F1424" t="e">
            <v>#N/A</v>
          </cell>
          <cell r="G1424">
            <v>0</v>
          </cell>
          <cell r="H1424">
            <v>0</v>
          </cell>
          <cell r="I1424" t="str">
            <v xml:space="preserve"> </v>
          </cell>
          <cell r="J1424">
            <v>0</v>
          </cell>
          <cell r="K1424">
            <v>0</v>
          </cell>
          <cell r="M1424" t="e">
            <v>#N/A</v>
          </cell>
          <cell r="N1424" t="e">
            <v>#N/A</v>
          </cell>
        </row>
        <row r="1425">
          <cell r="D1425" t="str">
            <v xml:space="preserve"> </v>
          </cell>
          <cell r="E1425" t="e">
            <v>#N/A</v>
          </cell>
          <cell r="F1425" t="e">
            <v>#N/A</v>
          </cell>
          <cell r="G1425">
            <v>0</v>
          </cell>
          <cell r="H1425">
            <v>0</v>
          </cell>
          <cell r="I1425" t="str">
            <v xml:space="preserve"> </v>
          </cell>
          <cell r="J1425">
            <v>0</v>
          </cell>
          <cell r="K1425">
            <v>0</v>
          </cell>
          <cell r="M1425" t="e">
            <v>#N/A</v>
          </cell>
          <cell r="N1425" t="e">
            <v>#N/A</v>
          </cell>
        </row>
        <row r="1426">
          <cell r="D1426" t="str">
            <v xml:space="preserve"> </v>
          </cell>
          <cell r="E1426" t="e">
            <v>#N/A</v>
          </cell>
          <cell r="F1426" t="e">
            <v>#N/A</v>
          </cell>
          <cell r="G1426">
            <v>0</v>
          </cell>
          <cell r="H1426">
            <v>0</v>
          </cell>
          <cell r="I1426" t="str">
            <v xml:space="preserve"> </v>
          </cell>
          <cell r="J1426">
            <v>0</v>
          </cell>
          <cell r="K1426">
            <v>0</v>
          </cell>
          <cell r="M1426" t="e">
            <v>#N/A</v>
          </cell>
          <cell r="N1426" t="e">
            <v>#N/A</v>
          </cell>
        </row>
        <row r="1427">
          <cell r="D1427" t="str">
            <v xml:space="preserve"> </v>
          </cell>
          <cell r="E1427" t="e">
            <v>#N/A</v>
          </cell>
          <cell r="F1427" t="e">
            <v>#N/A</v>
          </cell>
          <cell r="G1427">
            <v>0</v>
          </cell>
          <cell r="H1427">
            <v>0</v>
          </cell>
          <cell r="I1427" t="str">
            <v xml:space="preserve"> </v>
          </cell>
          <cell r="J1427">
            <v>0</v>
          </cell>
          <cell r="K1427">
            <v>0</v>
          </cell>
          <cell r="M1427" t="e">
            <v>#N/A</v>
          </cell>
          <cell r="N1427" t="e">
            <v>#N/A</v>
          </cell>
        </row>
        <row r="1428">
          <cell r="D1428" t="str">
            <v xml:space="preserve"> </v>
          </cell>
          <cell r="E1428" t="e">
            <v>#N/A</v>
          </cell>
          <cell r="F1428" t="e">
            <v>#N/A</v>
          </cell>
          <cell r="G1428">
            <v>0</v>
          </cell>
          <cell r="H1428">
            <v>0</v>
          </cell>
          <cell r="I1428" t="str">
            <v xml:space="preserve"> </v>
          </cell>
          <cell r="J1428">
            <v>0</v>
          </cell>
          <cell r="K1428">
            <v>0</v>
          </cell>
          <cell r="M1428" t="e">
            <v>#N/A</v>
          </cell>
          <cell r="N1428" t="e">
            <v>#N/A</v>
          </cell>
        </row>
        <row r="1429">
          <cell r="D1429" t="str">
            <v xml:space="preserve"> </v>
          </cell>
          <cell r="E1429" t="e">
            <v>#N/A</v>
          </cell>
          <cell r="F1429" t="e">
            <v>#N/A</v>
          </cell>
          <cell r="G1429">
            <v>0</v>
          </cell>
          <cell r="H1429">
            <v>0</v>
          </cell>
          <cell r="I1429" t="str">
            <v xml:space="preserve"> </v>
          </cell>
          <cell r="J1429">
            <v>0</v>
          </cell>
          <cell r="K1429">
            <v>0</v>
          </cell>
          <cell r="M1429" t="e">
            <v>#N/A</v>
          </cell>
          <cell r="N1429" t="e">
            <v>#N/A</v>
          </cell>
        </row>
        <row r="1430">
          <cell r="D1430" t="str">
            <v xml:space="preserve"> </v>
          </cell>
          <cell r="E1430" t="e">
            <v>#N/A</v>
          </cell>
          <cell r="F1430" t="e">
            <v>#N/A</v>
          </cell>
          <cell r="G1430">
            <v>0</v>
          </cell>
          <cell r="H1430">
            <v>0</v>
          </cell>
          <cell r="I1430" t="str">
            <v xml:space="preserve"> </v>
          </cell>
          <cell r="J1430">
            <v>0</v>
          </cell>
          <cell r="K1430">
            <v>0</v>
          </cell>
          <cell r="M1430" t="e">
            <v>#N/A</v>
          </cell>
          <cell r="N1430" t="e">
            <v>#N/A</v>
          </cell>
        </row>
        <row r="1431">
          <cell r="D1431" t="str">
            <v xml:space="preserve"> </v>
          </cell>
          <cell r="E1431" t="e">
            <v>#N/A</v>
          </cell>
          <cell r="F1431" t="e">
            <v>#N/A</v>
          </cell>
          <cell r="G1431">
            <v>0</v>
          </cell>
          <cell r="H1431">
            <v>0</v>
          </cell>
          <cell r="I1431" t="str">
            <v xml:space="preserve"> </v>
          </cell>
          <cell r="J1431">
            <v>0</v>
          </cell>
          <cell r="K1431">
            <v>0</v>
          </cell>
          <cell r="M1431" t="e">
            <v>#N/A</v>
          </cell>
          <cell r="N1431" t="e">
            <v>#N/A</v>
          </cell>
        </row>
        <row r="1432">
          <cell r="D1432" t="str">
            <v xml:space="preserve"> </v>
          </cell>
          <cell r="E1432" t="e">
            <v>#N/A</v>
          </cell>
          <cell r="F1432" t="e">
            <v>#N/A</v>
          </cell>
          <cell r="G1432">
            <v>0</v>
          </cell>
          <cell r="H1432">
            <v>0</v>
          </cell>
          <cell r="I1432" t="str">
            <v xml:space="preserve"> </v>
          </cell>
          <cell r="J1432">
            <v>0</v>
          </cell>
          <cell r="K1432">
            <v>0</v>
          </cell>
          <cell r="M1432" t="e">
            <v>#N/A</v>
          </cell>
          <cell r="N1432" t="e">
            <v>#N/A</v>
          </cell>
        </row>
        <row r="1433">
          <cell r="D1433" t="str">
            <v xml:space="preserve"> </v>
          </cell>
          <cell r="E1433" t="e">
            <v>#N/A</v>
          </cell>
          <cell r="F1433" t="e">
            <v>#N/A</v>
          </cell>
          <cell r="G1433">
            <v>0</v>
          </cell>
          <cell r="H1433">
            <v>0</v>
          </cell>
          <cell r="I1433" t="str">
            <v xml:space="preserve"> </v>
          </cell>
          <cell r="J1433">
            <v>0</v>
          </cell>
          <cell r="K1433">
            <v>0</v>
          </cell>
          <cell r="M1433" t="e">
            <v>#N/A</v>
          </cell>
          <cell r="N1433" t="e">
            <v>#N/A</v>
          </cell>
        </row>
        <row r="1434">
          <cell r="D1434" t="str">
            <v xml:space="preserve"> </v>
          </cell>
          <cell r="E1434" t="e">
            <v>#N/A</v>
          </cell>
          <cell r="F1434" t="e">
            <v>#N/A</v>
          </cell>
          <cell r="G1434">
            <v>0</v>
          </cell>
          <cell r="H1434">
            <v>0</v>
          </cell>
          <cell r="I1434" t="str">
            <v xml:space="preserve"> </v>
          </cell>
          <cell r="J1434">
            <v>0</v>
          </cell>
          <cell r="K1434">
            <v>0</v>
          </cell>
          <cell r="M1434" t="e">
            <v>#N/A</v>
          </cell>
          <cell r="N1434" t="e">
            <v>#N/A</v>
          </cell>
        </row>
        <row r="1435">
          <cell r="D1435" t="str">
            <v xml:space="preserve"> </v>
          </cell>
          <cell r="E1435" t="e">
            <v>#N/A</v>
          </cell>
          <cell r="F1435" t="e">
            <v>#N/A</v>
          </cell>
          <cell r="G1435">
            <v>0</v>
          </cell>
          <cell r="H1435">
            <v>0</v>
          </cell>
          <cell r="I1435" t="str">
            <v xml:space="preserve"> </v>
          </cell>
          <cell r="J1435">
            <v>0</v>
          </cell>
          <cell r="K1435">
            <v>0</v>
          </cell>
          <cell r="M1435" t="e">
            <v>#N/A</v>
          </cell>
          <cell r="N1435" t="e">
            <v>#N/A</v>
          </cell>
        </row>
        <row r="1436">
          <cell r="D1436" t="str">
            <v xml:space="preserve"> </v>
          </cell>
          <cell r="E1436" t="e">
            <v>#N/A</v>
          </cell>
          <cell r="F1436" t="e">
            <v>#N/A</v>
          </cell>
          <cell r="G1436">
            <v>0</v>
          </cell>
          <cell r="H1436">
            <v>0</v>
          </cell>
          <cell r="I1436" t="str">
            <v xml:space="preserve"> </v>
          </cell>
          <cell r="J1436">
            <v>0</v>
          </cell>
          <cell r="K1436">
            <v>0</v>
          </cell>
          <cell r="M1436" t="e">
            <v>#N/A</v>
          </cell>
          <cell r="N1436" t="e">
            <v>#N/A</v>
          </cell>
        </row>
        <row r="1437">
          <cell r="D1437" t="str">
            <v xml:space="preserve"> </v>
          </cell>
          <cell r="E1437" t="e">
            <v>#N/A</v>
          </cell>
          <cell r="F1437" t="e">
            <v>#N/A</v>
          </cell>
          <cell r="G1437">
            <v>0</v>
          </cell>
          <cell r="H1437">
            <v>0</v>
          </cell>
          <cell r="I1437" t="str">
            <v xml:space="preserve"> </v>
          </cell>
          <cell r="J1437">
            <v>0</v>
          </cell>
          <cell r="K1437">
            <v>0</v>
          </cell>
          <cell r="M1437" t="e">
            <v>#N/A</v>
          </cell>
          <cell r="N1437" t="e">
            <v>#N/A</v>
          </cell>
        </row>
        <row r="1438">
          <cell r="D1438" t="str">
            <v xml:space="preserve"> </v>
          </cell>
          <cell r="E1438" t="e">
            <v>#N/A</v>
          </cell>
          <cell r="F1438" t="e">
            <v>#N/A</v>
          </cell>
          <cell r="G1438">
            <v>0</v>
          </cell>
          <cell r="H1438">
            <v>0</v>
          </cell>
          <cell r="I1438" t="str">
            <v xml:space="preserve"> </v>
          </cell>
          <cell r="J1438">
            <v>0</v>
          </cell>
          <cell r="K1438">
            <v>0</v>
          </cell>
          <cell r="M1438" t="e">
            <v>#N/A</v>
          </cell>
          <cell r="N1438" t="e">
            <v>#N/A</v>
          </cell>
        </row>
        <row r="1439">
          <cell r="D1439" t="str">
            <v xml:space="preserve"> </v>
          </cell>
          <cell r="E1439" t="e">
            <v>#N/A</v>
          </cell>
          <cell r="F1439" t="e">
            <v>#N/A</v>
          </cell>
          <cell r="G1439">
            <v>0</v>
          </cell>
          <cell r="H1439">
            <v>0</v>
          </cell>
          <cell r="I1439" t="str">
            <v xml:space="preserve"> </v>
          </cell>
          <cell r="J1439">
            <v>0</v>
          </cell>
          <cell r="K1439">
            <v>0</v>
          </cell>
          <cell r="M1439" t="e">
            <v>#N/A</v>
          </cell>
          <cell r="N1439" t="e">
            <v>#N/A</v>
          </cell>
        </row>
        <row r="1440">
          <cell r="D1440" t="str">
            <v xml:space="preserve"> </v>
          </cell>
          <cell r="E1440" t="e">
            <v>#N/A</v>
          </cell>
          <cell r="F1440" t="e">
            <v>#N/A</v>
          </cell>
          <cell r="G1440">
            <v>0</v>
          </cell>
          <cell r="H1440">
            <v>0</v>
          </cell>
          <cell r="I1440" t="str">
            <v xml:space="preserve"> </v>
          </cell>
          <cell r="J1440">
            <v>0</v>
          </cell>
          <cell r="K1440">
            <v>0</v>
          </cell>
          <cell r="M1440" t="e">
            <v>#N/A</v>
          </cell>
          <cell r="N1440" t="e">
            <v>#N/A</v>
          </cell>
        </row>
        <row r="1441">
          <cell r="D1441" t="str">
            <v xml:space="preserve"> </v>
          </cell>
          <cell r="E1441" t="e">
            <v>#N/A</v>
          </cell>
          <cell r="F1441" t="e">
            <v>#N/A</v>
          </cell>
          <cell r="G1441">
            <v>0</v>
          </cell>
          <cell r="H1441">
            <v>0</v>
          </cell>
          <cell r="I1441" t="str">
            <v xml:space="preserve"> </v>
          </cell>
          <cell r="J1441">
            <v>0</v>
          </cell>
          <cell r="K1441">
            <v>0</v>
          </cell>
          <cell r="M1441" t="e">
            <v>#N/A</v>
          </cell>
          <cell r="N1441" t="e">
            <v>#N/A</v>
          </cell>
        </row>
        <row r="1442">
          <cell r="D1442" t="str">
            <v xml:space="preserve"> </v>
          </cell>
          <cell r="E1442" t="e">
            <v>#N/A</v>
          </cell>
          <cell r="F1442" t="e">
            <v>#N/A</v>
          </cell>
          <cell r="G1442">
            <v>0</v>
          </cell>
          <cell r="H1442">
            <v>0</v>
          </cell>
          <cell r="I1442" t="str">
            <v xml:space="preserve"> </v>
          </cell>
          <cell r="J1442">
            <v>0</v>
          </cell>
          <cell r="K1442">
            <v>0</v>
          </cell>
          <cell r="M1442" t="e">
            <v>#N/A</v>
          </cell>
          <cell r="N1442" t="e">
            <v>#N/A</v>
          </cell>
        </row>
        <row r="1443">
          <cell r="D1443" t="str">
            <v xml:space="preserve"> </v>
          </cell>
          <cell r="E1443" t="e">
            <v>#N/A</v>
          </cell>
          <cell r="F1443" t="e">
            <v>#N/A</v>
          </cell>
          <cell r="G1443">
            <v>0</v>
          </cell>
          <cell r="H1443">
            <v>0</v>
          </cell>
          <cell r="I1443" t="str">
            <v xml:space="preserve"> </v>
          </cell>
          <cell r="J1443">
            <v>0</v>
          </cell>
          <cell r="K1443">
            <v>0</v>
          </cell>
          <cell r="M1443" t="e">
            <v>#N/A</v>
          </cell>
          <cell r="N1443" t="e">
            <v>#N/A</v>
          </cell>
        </row>
        <row r="1444">
          <cell r="D1444" t="str">
            <v xml:space="preserve"> </v>
          </cell>
          <cell r="E1444" t="e">
            <v>#N/A</v>
          </cell>
          <cell r="F1444" t="e">
            <v>#N/A</v>
          </cell>
          <cell r="G1444">
            <v>0</v>
          </cell>
          <cell r="H1444">
            <v>0</v>
          </cell>
          <cell r="I1444" t="str">
            <v xml:space="preserve"> </v>
          </cell>
          <cell r="J1444">
            <v>0</v>
          </cell>
          <cell r="K1444">
            <v>0</v>
          </cell>
          <cell r="M1444" t="e">
            <v>#N/A</v>
          </cell>
          <cell r="N1444" t="e">
            <v>#N/A</v>
          </cell>
        </row>
        <row r="1445">
          <cell r="D1445" t="str">
            <v xml:space="preserve"> </v>
          </cell>
          <cell r="E1445" t="e">
            <v>#N/A</v>
          </cell>
          <cell r="F1445" t="e">
            <v>#N/A</v>
          </cell>
          <cell r="G1445">
            <v>0</v>
          </cell>
          <cell r="H1445">
            <v>0</v>
          </cell>
          <cell r="I1445" t="str">
            <v xml:space="preserve"> </v>
          </cell>
          <cell r="J1445">
            <v>0</v>
          </cell>
          <cell r="K1445">
            <v>0</v>
          </cell>
          <cell r="M1445" t="e">
            <v>#N/A</v>
          </cell>
          <cell r="N1445" t="e">
            <v>#N/A</v>
          </cell>
        </row>
        <row r="1446">
          <cell r="D1446" t="str">
            <v xml:space="preserve"> </v>
          </cell>
          <cell r="E1446" t="e">
            <v>#N/A</v>
          </cell>
          <cell r="F1446" t="e">
            <v>#N/A</v>
          </cell>
          <cell r="G1446">
            <v>0</v>
          </cell>
          <cell r="H1446">
            <v>0</v>
          </cell>
          <cell r="I1446" t="str">
            <v xml:space="preserve"> </v>
          </cell>
          <cell r="J1446">
            <v>0</v>
          </cell>
          <cell r="K1446">
            <v>0</v>
          </cell>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0"/>
  <sheetViews>
    <sheetView showGridLines="0" tabSelected="1" view="pageBreakPreview" zoomScaleNormal="50" zoomScaleSheetLayoutView="100" workbookViewId="0">
      <selection activeCell="B6" sqref="B6:D6"/>
    </sheetView>
  </sheetViews>
  <sheetFormatPr defaultRowHeight="12.6" x14ac:dyDescent="0.3"/>
  <cols>
    <col min="1" max="4" width="22.6328125" style="38" customWidth="1"/>
    <col min="5" max="16384" width="8.7265625" style="38"/>
  </cols>
  <sheetData>
    <row r="2" spans="1:9" ht="48.6" customHeight="1" x14ac:dyDescent="0.3">
      <c r="A2" s="121" t="s">
        <v>304</v>
      </c>
      <c r="B2" s="122"/>
      <c r="C2" s="122"/>
      <c r="D2" s="123"/>
    </row>
    <row r="3" spans="1:9" s="40" customFormat="1" ht="35.85" customHeight="1" x14ac:dyDescent="0.3">
      <c r="A3" s="113" t="s">
        <v>268</v>
      </c>
      <c r="B3" s="114"/>
      <c r="C3" s="114"/>
      <c r="D3" s="115"/>
      <c r="E3" s="38"/>
      <c r="F3" s="38"/>
      <c r="G3" s="38"/>
      <c r="H3" s="38"/>
      <c r="I3" s="39"/>
    </row>
    <row r="4" spans="1:9" s="40" customFormat="1" ht="25.35" customHeight="1" x14ac:dyDescent="0.3">
      <c r="A4" s="38"/>
      <c r="B4" s="38"/>
      <c r="C4" s="38"/>
      <c r="D4" s="38"/>
      <c r="E4" s="38"/>
      <c r="F4" s="38"/>
      <c r="G4" s="38"/>
      <c r="H4" s="38"/>
      <c r="I4" s="38"/>
    </row>
    <row r="5" spans="1:9" ht="30" customHeight="1" x14ac:dyDescent="0.3">
      <c r="A5" s="108" t="s">
        <v>1</v>
      </c>
      <c r="B5" s="109"/>
      <c r="C5" s="41"/>
      <c r="D5" s="41"/>
    </row>
    <row r="6" spans="1:9" ht="30" customHeight="1" x14ac:dyDescent="0.3">
      <c r="A6" s="99" t="s">
        <v>3</v>
      </c>
      <c r="B6" s="127"/>
      <c r="C6" s="128"/>
      <c r="D6" s="129"/>
    </row>
    <row r="7" spans="1:9" ht="20.25" customHeight="1" x14ac:dyDescent="0.3">
      <c r="A7" s="43" t="s">
        <v>4</v>
      </c>
      <c r="B7" s="116" t="s">
        <v>58</v>
      </c>
      <c r="C7" s="116"/>
      <c r="D7" s="117"/>
      <c r="E7" s="44"/>
    </row>
    <row r="8" spans="1:9" ht="30" customHeight="1" x14ac:dyDescent="0.3">
      <c r="A8" s="45"/>
      <c r="B8" s="124"/>
      <c r="C8" s="125"/>
      <c r="D8" s="126"/>
    </row>
    <row r="9" spans="1:9" ht="30" customHeight="1" x14ac:dyDescent="0.3">
      <c r="A9" s="42" t="s">
        <v>8</v>
      </c>
      <c r="B9" s="118"/>
      <c r="C9" s="119"/>
      <c r="D9" s="120"/>
    </row>
    <row r="10" spans="1:9" ht="30" customHeight="1" x14ac:dyDescent="0.3">
      <c r="A10" s="42" t="s">
        <v>6</v>
      </c>
      <c r="B10" s="118"/>
      <c r="C10" s="119"/>
      <c r="D10" s="120"/>
    </row>
    <row r="11" spans="1:9" ht="30" customHeight="1" x14ac:dyDescent="0.3">
      <c r="A11" s="42" t="s">
        <v>0</v>
      </c>
      <c r="B11" s="118"/>
      <c r="C11" s="119"/>
      <c r="D11" s="120"/>
    </row>
    <row r="12" spans="1:9" ht="30" customHeight="1" x14ac:dyDescent="0.3">
      <c r="A12" s="42" t="s">
        <v>7</v>
      </c>
      <c r="B12" s="118"/>
      <c r="C12" s="119"/>
      <c r="D12" s="120"/>
    </row>
    <row r="13" spans="1:9" ht="20.25" customHeight="1" x14ac:dyDescent="0.3">
      <c r="A13" s="43" t="s">
        <v>56</v>
      </c>
      <c r="B13" s="116" t="s">
        <v>59</v>
      </c>
      <c r="C13" s="116"/>
      <c r="D13" s="117"/>
      <c r="E13" s="44"/>
    </row>
    <row r="14" spans="1:9" ht="30" customHeight="1" x14ac:dyDescent="0.3">
      <c r="A14" s="76"/>
      <c r="B14" s="130"/>
      <c r="C14" s="131"/>
      <c r="D14" s="132"/>
    </row>
    <row r="15" spans="1:9" ht="30" customHeight="1" x14ac:dyDescent="0.3">
      <c r="A15" s="45" t="s">
        <v>5</v>
      </c>
      <c r="B15" s="118"/>
      <c r="C15" s="119"/>
      <c r="D15" s="120"/>
    </row>
    <row r="16" spans="1:9" ht="30" customHeight="1" x14ac:dyDescent="0.3">
      <c r="A16" s="45" t="s">
        <v>2</v>
      </c>
      <c r="B16" s="133"/>
      <c r="C16" s="134"/>
      <c r="D16" s="135"/>
    </row>
    <row r="17" spans="1:4" ht="30" customHeight="1" x14ac:dyDescent="0.3">
      <c r="A17" s="77" t="s">
        <v>255</v>
      </c>
      <c r="B17" s="136"/>
      <c r="C17" s="137"/>
      <c r="D17" s="138"/>
    </row>
    <row r="18" spans="1:4" ht="15.6" x14ac:dyDescent="0.3">
      <c r="A18" s="48"/>
      <c r="B18" s="100"/>
      <c r="C18" s="100"/>
      <c r="D18" s="100"/>
    </row>
    <row r="19" spans="1:4" ht="30" customHeight="1" x14ac:dyDescent="0.3">
      <c r="A19" s="108" t="s">
        <v>296</v>
      </c>
      <c r="B19" s="109"/>
      <c r="C19" s="100"/>
      <c r="D19" s="100"/>
    </row>
    <row r="20" spans="1:4" ht="30" customHeight="1" x14ac:dyDescent="0.3">
      <c r="A20" s="139" t="s">
        <v>297</v>
      </c>
      <c r="B20" s="140"/>
      <c r="C20" s="140"/>
      <c r="D20" s="101" t="s">
        <v>293</v>
      </c>
    </row>
    <row r="21" spans="1:4" ht="16.2" customHeight="1" x14ac:dyDescent="0.3">
      <c r="A21" s="46"/>
      <c r="B21" s="47"/>
      <c r="C21" s="47"/>
      <c r="D21" s="47"/>
    </row>
    <row r="22" spans="1:4" ht="30" customHeight="1" x14ac:dyDescent="0.3">
      <c r="A22" s="141" t="s">
        <v>256</v>
      </c>
      <c r="B22" s="142"/>
      <c r="C22" s="48"/>
      <c r="D22" s="48"/>
    </row>
    <row r="23" spans="1:4" ht="30" customHeight="1" x14ac:dyDescent="0.3">
      <c r="A23" s="78" t="s">
        <v>252</v>
      </c>
      <c r="B23" s="79">
        <f>COUNTIFS(自主点検表!$H$2:$H$130,A23)</f>
        <v>0</v>
      </c>
      <c r="C23" s="106" t="s">
        <v>305</v>
      </c>
      <c r="D23" s="107"/>
    </row>
    <row r="24" spans="1:4" ht="30" customHeight="1" x14ac:dyDescent="0.3">
      <c r="A24" s="78" t="s">
        <v>253</v>
      </c>
      <c r="B24" s="79">
        <f>COUNTIFS(自主点検表!$H$2:$H$130,A24)</f>
        <v>0</v>
      </c>
      <c r="C24" s="102" t="s">
        <v>257</v>
      </c>
      <c r="D24" s="103"/>
    </row>
    <row r="25" spans="1:4" ht="30" customHeight="1" x14ac:dyDescent="0.3">
      <c r="A25" s="78" t="s">
        <v>254</v>
      </c>
      <c r="B25" s="79">
        <f>COUNTIFS(自主点検表!$H$2:$H$130,A25)</f>
        <v>0</v>
      </c>
      <c r="C25" s="104" t="s">
        <v>267</v>
      </c>
      <c r="D25" s="105"/>
    </row>
    <row r="26" spans="1:4" ht="30" customHeight="1" x14ac:dyDescent="0.3">
      <c r="A26" s="78" t="s">
        <v>258</v>
      </c>
      <c r="B26" s="79">
        <f>COUNTIFS(自主点検表!$H$2:$H$130,A26)</f>
        <v>101</v>
      </c>
      <c r="C26" s="106" t="s">
        <v>266</v>
      </c>
      <c r="D26" s="107"/>
    </row>
    <row r="27" spans="1:4" ht="16.2" customHeight="1" x14ac:dyDescent="0.3">
      <c r="A27" s="46"/>
      <c r="B27" s="47"/>
      <c r="C27" s="47"/>
      <c r="D27" s="47"/>
    </row>
    <row r="28" spans="1:4" ht="30" customHeight="1" x14ac:dyDescent="0.3">
      <c r="A28" s="108" t="s">
        <v>298</v>
      </c>
      <c r="B28" s="109"/>
      <c r="C28" s="48"/>
      <c r="D28" s="48"/>
    </row>
    <row r="29" spans="1:4" ht="157.19999999999999" customHeight="1" x14ac:dyDescent="0.3">
      <c r="A29" s="110" t="s">
        <v>299</v>
      </c>
      <c r="B29" s="111"/>
      <c r="C29" s="111"/>
      <c r="D29" s="112"/>
    </row>
    <row r="30" spans="1:4" ht="12.6" customHeight="1" x14ac:dyDescent="0.3"/>
  </sheetData>
  <mergeCells count="24">
    <mergeCell ref="B15:D15"/>
    <mergeCell ref="C23:D23"/>
    <mergeCell ref="B14:D14"/>
    <mergeCell ref="B16:D16"/>
    <mergeCell ref="B17:D17"/>
    <mergeCell ref="A19:B19"/>
    <mergeCell ref="A20:C20"/>
    <mergeCell ref="A22:B22"/>
    <mergeCell ref="A3:D3"/>
    <mergeCell ref="B7:D7"/>
    <mergeCell ref="B11:D11"/>
    <mergeCell ref="B13:D13"/>
    <mergeCell ref="A2:D2"/>
    <mergeCell ref="B8:D8"/>
    <mergeCell ref="B6:D6"/>
    <mergeCell ref="B10:D10"/>
    <mergeCell ref="B9:D9"/>
    <mergeCell ref="B12:D12"/>
    <mergeCell ref="A5:B5"/>
    <mergeCell ref="C24:D24"/>
    <mergeCell ref="C25:D25"/>
    <mergeCell ref="C26:D26"/>
    <mergeCell ref="A28:B28"/>
    <mergeCell ref="A29:D29"/>
  </mergeCells>
  <phoneticPr fontId="5"/>
  <dataValidations count="1">
    <dataValidation type="list" allowBlank="1" showInputMessage="1" showErrorMessage="1" sqref="D20">
      <formula1>無償化</formula1>
    </dataValidation>
  </dataValidations>
  <printOptions horizontalCentered="1" verticalCentered="1"/>
  <pageMargins left="3.937007874015748E-2" right="3.937007874015748E-2" top="0.15748031496062992" bottom="3.937007874015748E-2" header="0.31496062992125984" footer="0.31496062992125984"/>
  <pageSetup paperSize="8" orientation="portrait" r:id="rId1"/>
  <headerFooter alignWithMargins="0">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M103"/>
  <sheetViews>
    <sheetView showGridLines="0" view="pageBreakPreview" topLeftCell="C1" zoomScale="75" zoomScaleNormal="60" zoomScaleSheetLayoutView="75" zoomScalePageLayoutView="30" workbookViewId="0">
      <pane ySplit="1" topLeftCell="A2" activePane="bottomLeft" state="frozen"/>
      <selection activeCell="D1" sqref="D1"/>
      <selection pane="bottomLeft" activeCell="H2" sqref="H2"/>
    </sheetView>
  </sheetViews>
  <sheetFormatPr defaultColWidth="7.26953125" defaultRowHeight="12" x14ac:dyDescent="0.3"/>
  <cols>
    <col min="1" max="1" width="4.36328125" style="13" hidden="1" customWidth="1"/>
    <col min="2" max="2" width="3.81640625" style="35" hidden="1" customWidth="1"/>
    <col min="3" max="3" width="7.54296875" style="36" customWidth="1"/>
    <col min="4" max="4" width="4.54296875" style="7" bestFit="1" customWidth="1"/>
    <col min="5" max="5" width="33.36328125" style="8" customWidth="1"/>
    <col min="6" max="6" width="49.7265625" style="8" customWidth="1"/>
    <col min="7" max="7" width="41.54296875" style="8" customWidth="1"/>
    <col min="8" max="8" width="8.6328125" style="7" customWidth="1"/>
    <col min="9" max="9" width="41.54296875" style="8" customWidth="1"/>
    <col min="10" max="10" width="12.36328125" style="2" customWidth="1"/>
    <col min="11" max="11" width="7.26953125" style="14"/>
    <col min="12" max="13" width="7.26953125" style="15"/>
    <col min="14" max="16384" width="7.26953125" style="16"/>
  </cols>
  <sheetData>
    <row r="1" spans="1:10" ht="24" x14ac:dyDescent="0.3">
      <c r="A1" s="12" t="s">
        <v>227</v>
      </c>
      <c r="B1" s="12" t="s">
        <v>228</v>
      </c>
      <c r="C1" s="37" t="s">
        <v>229</v>
      </c>
      <c r="D1" s="9" t="s">
        <v>113</v>
      </c>
      <c r="E1" s="10" t="s">
        <v>114</v>
      </c>
      <c r="F1" s="10" t="s">
        <v>115</v>
      </c>
      <c r="G1" s="10" t="s">
        <v>116</v>
      </c>
      <c r="H1" s="9" t="s">
        <v>251</v>
      </c>
      <c r="I1" s="10" t="s">
        <v>117</v>
      </c>
      <c r="J1" s="11" t="s">
        <v>118</v>
      </c>
    </row>
    <row r="2" spans="1:10" ht="40.049999999999997" customHeight="1" x14ac:dyDescent="0.3">
      <c r="A2" s="17">
        <v>1</v>
      </c>
      <c r="B2" s="18" t="s">
        <v>230</v>
      </c>
      <c r="C2" s="154" t="s">
        <v>231</v>
      </c>
      <c r="D2" s="3">
        <v>1</v>
      </c>
      <c r="E2" s="146" t="s">
        <v>269</v>
      </c>
      <c r="F2" s="4" t="s">
        <v>270</v>
      </c>
      <c r="G2" s="4" t="s">
        <v>306</v>
      </c>
      <c r="H2" s="91" t="s">
        <v>258</v>
      </c>
      <c r="I2" s="146" t="s">
        <v>232</v>
      </c>
      <c r="J2" s="158" t="s">
        <v>276</v>
      </c>
    </row>
    <row r="3" spans="1:10" ht="40.049999999999997" customHeight="1" x14ac:dyDescent="0.3">
      <c r="A3" s="19"/>
      <c r="B3" s="20"/>
      <c r="C3" s="154"/>
      <c r="D3" s="3">
        <v>2</v>
      </c>
      <c r="E3" s="146"/>
      <c r="F3" s="4" t="s">
        <v>271</v>
      </c>
      <c r="G3" s="4" t="s">
        <v>307</v>
      </c>
      <c r="H3" s="91" t="s">
        <v>258</v>
      </c>
      <c r="I3" s="146"/>
      <c r="J3" s="158"/>
    </row>
    <row r="4" spans="1:10" ht="120" customHeight="1" x14ac:dyDescent="0.3">
      <c r="A4" s="19">
        <v>1</v>
      </c>
      <c r="B4" s="20" t="s">
        <v>234</v>
      </c>
      <c r="C4" s="153"/>
      <c r="D4" s="3">
        <v>3</v>
      </c>
      <c r="E4" s="89" t="s">
        <v>274</v>
      </c>
      <c r="F4" s="4" t="s">
        <v>272</v>
      </c>
      <c r="G4" s="4" t="s">
        <v>308</v>
      </c>
      <c r="H4" s="91" t="s">
        <v>258</v>
      </c>
      <c r="I4" s="89" t="s">
        <v>235</v>
      </c>
      <c r="J4" s="88" t="s">
        <v>277</v>
      </c>
    </row>
    <row r="5" spans="1:10" ht="108" x14ac:dyDescent="0.3">
      <c r="A5" s="19"/>
      <c r="B5" s="20"/>
      <c r="C5" s="153"/>
      <c r="D5" s="3">
        <v>4</v>
      </c>
      <c r="E5" s="4" t="s">
        <v>273</v>
      </c>
      <c r="F5" s="4" t="s">
        <v>119</v>
      </c>
      <c r="G5" s="4" t="s">
        <v>309</v>
      </c>
      <c r="H5" s="91" t="s">
        <v>258</v>
      </c>
      <c r="I5" s="4" t="s">
        <v>236</v>
      </c>
      <c r="J5" s="1" t="s">
        <v>60</v>
      </c>
    </row>
    <row r="6" spans="1:10" ht="30" customHeight="1" x14ac:dyDescent="0.3">
      <c r="A6" s="17">
        <v>2</v>
      </c>
      <c r="B6" s="18" t="s">
        <v>230</v>
      </c>
      <c r="C6" s="155" t="s">
        <v>238</v>
      </c>
      <c r="D6" s="3">
        <v>5</v>
      </c>
      <c r="E6" s="159" t="s">
        <v>280</v>
      </c>
      <c r="F6" s="4" t="s">
        <v>275</v>
      </c>
      <c r="G6" s="4" t="s">
        <v>310</v>
      </c>
      <c r="H6" s="91" t="s">
        <v>258</v>
      </c>
      <c r="I6" s="4"/>
      <c r="J6" s="88" t="s">
        <v>279</v>
      </c>
    </row>
    <row r="7" spans="1:10" ht="48" x14ac:dyDescent="0.3">
      <c r="A7" s="19"/>
      <c r="B7" s="20"/>
      <c r="C7" s="156"/>
      <c r="D7" s="3">
        <v>6</v>
      </c>
      <c r="E7" s="160"/>
      <c r="F7" s="146" t="s">
        <v>278</v>
      </c>
      <c r="G7" s="4" t="s">
        <v>311</v>
      </c>
      <c r="H7" s="91" t="s">
        <v>258</v>
      </c>
      <c r="I7" s="4"/>
      <c r="J7" s="88" t="s">
        <v>279</v>
      </c>
    </row>
    <row r="8" spans="1:10" ht="72" x14ac:dyDescent="0.3">
      <c r="A8" s="19"/>
      <c r="B8" s="20"/>
      <c r="C8" s="156"/>
      <c r="D8" s="3">
        <v>7</v>
      </c>
      <c r="E8" s="160"/>
      <c r="F8" s="146"/>
      <c r="G8" s="4" t="s">
        <v>312</v>
      </c>
      <c r="H8" s="91" t="s">
        <v>258</v>
      </c>
      <c r="I8" s="4" t="s">
        <v>239</v>
      </c>
      <c r="J8" s="158" t="s">
        <v>61</v>
      </c>
    </row>
    <row r="9" spans="1:10" ht="48" x14ac:dyDescent="0.3">
      <c r="A9" s="19"/>
      <c r="B9" s="20"/>
      <c r="C9" s="156"/>
      <c r="D9" s="3">
        <v>8</v>
      </c>
      <c r="E9" s="160"/>
      <c r="F9" s="146"/>
      <c r="G9" s="4" t="s">
        <v>313</v>
      </c>
      <c r="H9" s="91" t="s">
        <v>258</v>
      </c>
      <c r="I9" s="4"/>
      <c r="J9" s="158"/>
    </row>
    <row r="10" spans="1:10" ht="36" x14ac:dyDescent="0.3">
      <c r="A10" s="19"/>
      <c r="B10" s="20"/>
      <c r="C10" s="156"/>
      <c r="D10" s="3">
        <v>9</v>
      </c>
      <c r="E10" s="161"/>
      <c r="F10" s="146"/>
      <c r="G10" s="4" t="s">
        <v>314</v>
      </c>
      <c r="H10" s="91" t="s">
        <v>258</v>
      </c>
      <c r="I10" s="4"/>
      <c r="J10" s="158"/>
    </row>
    <row r="11" spans="1:10" ht="84" x14ac:dyDescent="0.3">
      <c r="A11" s="19">
        <v>3</v>
      </c>
      <c r="B11" s="19" t="s">
        <v>233</v>
      </c>
      <c r="C11" s="156"/>
      <c r="D11" s="3">
        <v>10</v>
      </c>
      <c r="E11" s="146" t="s">
        <v>281</v>
      </c>
      <c r="F11" s="4" t="s">
        <v>120</v>
      </c>
      <c r="G11" s="4" t="s">
        <v>315</v>
      </c>
      <c r="H11" s="91" t="s">
        <v>258</v>
      </c>
      <c r="I11" s="4"/>
      <c r="J11" s="158" t="s">
        <v>62</v>
      </c>
    </row>
    <row r="12" spans="1:10" ht="84" x14ac:dyDescent="0.3">
      <c r="A12" s="19"/>
      <c r="B12" s="19"/>
      <c r="C12" s="156"/>
      <c r="D12" s="3">
        <v>11</v>
      </c>
      <c r="E12" s="146"/>
      <c r="F12" s="4" t="s">
        <v>121</v>
      </c>
      <c r="G12" s="4" t="s">
        <v>316</v>
      </c>
      <c r="H12" s="91" t="s">
        <v>258</v>
      </c>
      <c r="I12" s="4"/>
      <c r="J12" s="158"/>
    </row>
    <row r="13" spans="1:10" ht="60" x14ac:dyDescent="0.3">
      <c r="A13" s="19"/>
      <c r="B13" s="19"/>
      <c r="C13" s="156"/>
      <c r="D13" s="3">
        <v>12</v>
      </c>
      <c r="E13" s="146"/>
      <c r="F13" s="4" t="s">
        <v>122</v>
      </c>
      <c r="G13" s="4" t="s">
        <v>317</v>
      </c>
      <c r="H13" s="91" t="s">
        <v>258</v>
      </c>
      <c r="I13" s="4" t="s">
        <v>123</v>
      </c>
      <c r="J13" s="158"/>
    </row>
    <row r="14" spans="1:10" ht="36" x14ac:dyDescent="0.3">
      <c r="A14" s="19">
        <v>3</v>
      </c>
      <c r="B14" s="19" t="s">
        <v>234</v>
      </c>
      <c r="C14" s="156"/>
      <c r="D14" s="3">
        <v>13</v>
      </c>
      <c r="E14" s="146" t="s">
        <v>282</v>
      </c>
      <c r="F14" s="146" t="s">
        <v>124</v>
      </c>
      <c r="G14" s="4" t="s">
        <v>318</v>
      </c>
      <c r="H14" s="91" t="s">
        <v>258</v>
      </c>
      <c r="I14" s="146" t="s">
        <v>125</v>
      </c>
      <c r="J14" s="158" t="s">
        <v>63</v>
      </c>
    </row>
    <row r="15" spans="1:10" ht="48" x14ac:dyDescent="0.3">
      <c r="A15" s="19"/>
      <c r="B15" s="19"/>
      <c r="C15" s="156"/>
      <c r="D15" s="3">
        <v>14</v>
      </c>
      <c r="E15" s="146"/>
      <c r="F15" s="146"/>
      <c r="G15" s="4" t="s">
        <v>319</v>
      </c>
      <c r="H15" s="91" t="s">
        <v>258</v>
      </c>
      <c r="I15" s="146"/>
      <c r="J15" s="158"/>
    </row>
    <row r="16" spans="1:10" ht="36" x14ac:dyDescent="0.3">
      <c r="A16" s="19"/>
      <c r="B16" s="19"/>
      <c r="C16" s="156"/>
      <c r="D16" s="3">
        <v>15</v>
      </c>
      <c r="E16" s="146"/>
      <c r="F16" s="146"/>
      <c r="G16" s="4" t="s">
        <v>320</v>
      </c>
      <c r="H16" s="91" t="s">
        <v>258</v>
      </c>
      <c r="I16" s="146"/>
      <c r="J16" s="158"/>
    </row>
    <row r="17" spans="1:13" ht="36" x14ac:dyDescent="0.3">
      <c r="A17" s="19"/>
      <c r="B17" s="19"/>
      <c r="C17" s="156"/>
      <c r="D17" s="3">
        <v>16</v>
      </c>
      <c r="E17" s="146"/>
      <c r="F17" s="146"/>
      <c r="G17" s="4" t="s">
        <v>321</v>
      </c>
      <c r="H17" s="91" t="s">
        <v>258</v>
      </c>
      <c r="I17" s="146"/>
      <c r="J17" s="158"/>
    </row>
    <row r="18" spans="1:13" ht="36" x14ac:dyDescent="0.3">
      <c r="A18" s="19"/>
      <c r="B18" s="19"/>
      <c r="C18" s="157"/>
      <c r="D18" s="3">
        <v>17</v>
      </c>
      <c r="E18" s="4" t="s">
        <v>126</v>
      </c>
      <c r="F18" s="4" t="s">
        <v>283</v>
      </c>
      <c r="G18" s="4" t="s">
        <v>322</v>
      </c>
      <c r="H18" s="91" t="s">
        <v>258</v>
      </c>
      <c r="I18" s="146"/>
      <c r="J18" s="158"/>
    </row>
    <row r="19" spans="1:13" ht="36" x14ac:dyDescent="0.3">
      <c r="A19" s="17">
        <v>4</v>
      </c>
      <c r="B19" s="18" t="s">
        <v>230</v>
      </c>
      <c r="C19" s="143" t="s">
        <v>240</v>
      </c>
      <c r="D19" s="3">
        <v>18</v>
      </c>
      <c r="E19" s="146" t="s">
        <v>284</v>
      </c>
      <c r="F19" s="4" t="s">
        <v>127</v>
      </c>
      <c r="G19" s="4" t="s">
        <v>323</v>
      </c>
      <c r="H19" s="91" t="s">
        <v>258</v>
      </c>
      <c r="I19" s="146" t="s">
        <v>128</v>
      </c>
      <c r="J19" s="158" t="s">
        <v>64</v>
      </c>
    </row>
    <row r="20" spans="1:13" ht="36" x14ac:dyDescent="0.3">
      <c r="A20" s="19"/>
      <c r="B20" s="20"/>
      <c r="C20" s="144"/>
      <c r="D20" s="3">
        <v>19</v>
      </c>
      <c r="E20" s="146"/>
      <c r="F20" s="4" t="s">
        <v>129</v>
      </c>
      <c r="G20" s="4" t="s">
        <v>324</v>
      </c>
      <c r="H20" s="91" t="s">
        <v>258</v>
      </c>
      <c r="I20" s="146"/>
      <c r="J20" s="158"/>
    </row>
    <row r="21" spans="1:13" ht="60" x14ac:dyDescent="0.3">
      <c r="A21" s="19"/>
      <c r="B21" s="20"/>
      <c r="C21" s="144"/>
      <c r="D21" s="3">
        <v>20</v>
      </c>
      <c r="E21" s="4" t="s">
        <v>130</v>
      </c>
      <c r="F21" s="4" t="s">
        <v>285</v>
      </c>
      <c r="G21" s="4" t="s">
        <v>325</v>
      </c>
      <c r="H21" s="91" t="s">
        <v>258</v>
      </c>
      <c r="I21" s="4" t="s">
        <v>131</v>
      </c>
      <c r="J21" s="1" t="s">
        <v>65</v>
      </c>
    </row>
    <row r="22" spans="1:13" ht="84" x14ac:dyDescent="0.3">
      <c r="A22" s="19">
        <v>5</v>
      </c>
      <c r="B22" s="19" t="s">
        <v>241</v>
      </c>
      <c r="C22" s="144"/>
      <c r="D22" s="3">
        <v>21</v>
      </c>
      <c r="E22" s="89" t="s">
        <v>286</v>
      </c>
      <c r="F22" s="4" t="s">
        <v>287</v>
      </c>
      <c r="G22" s="4" t="s">
        <v>326</v>
      </c>
      <c r="H22" s="91" t="s">
        <v>258</v>
      </c>
      <c r="I22" s="146" t="s">
        <v>132</v>
      </c>
      <c r="J22" s="158" t="s">
        <v>66</v>
      </c>
    </row>
    <row r="23" spans="1:13" s="23" customFormat="1" ht="36" x14ac:dyDescent="0.3">
      <c r="A23" s="19"/>
      <c r="B23" s="19"/>
      <c r="C23" s="144"/>
      <c r="D23" s="3">
        <v>22</v>
      </c>
      <c r="E23" s="146" t="s">
        <v>133</v>
      </c>
      <c r="F23" s="146" t="s">
        <v>134</v>
      </c>
      <c r="G23" s="4" t="s">
        <v>327</v>
      </c>
      <c r="H23" s="91" t="s">
        <v>258</v>
      </c>
      <c r="I23" s="146"/>
      <c r="J23" s="158"/>
      <c r="K23" s="21"/>
      <c r="L23" s="22"/>
      <c r="M23" s="22"/>
    </row>
    <row r="24" spans="1:13" s="27" customFormat="1" ht="36" x14ac:dyDescent="0.3">
      <c r="A24" s="24"/>
      <c r="B24" s="24"/>
      <c r="C24" s="145"/>
      <c r="D24" s="3">
        <v>23</v>
      </c>
      <c r="E24" s="146"/>
      <c r="F24" s="146"/>
      <c r="G24" s="4" t="s">
        <v>328</v>
      </c>
      <c r="H24" s="91" t="s">
        <v>258</v>
      </c>
      <c r="I24" s="146"/>
      <c r="J24" s="158"/>
      <c r="K24" s="25"/>
      <c r="L24" s="26"/>
      <c r="M24" s="26"/>
    </row>
    <row r="25" spans="1:13" ht="48" x14ac:dyDescent="0.3">
      <c r="A25" s="19">
        <v>5</v>
      </c>
      <c r="B25" s="19" t="s">
        <v>237</v>
      </c>
      <c r="C25" s="154" t="s">
        <v>242</v>
      </c>
      <c r="D25" s="3">
        <v>24</v>
      </c>
      <c r="E25" s="146" t="s">
        <v>136</v>
      </c>
      <c r="F25" s="4" t="s">
        <v>137</v>
      </c>
      <c r="G25" s="4" t="s">
        <v>138</v>
      </c>
      <c r="H25" s="90"/>
      <c r="I25" s="4" t="s">
        <v>135</v>
      </c>
      <c r="J25" s="1" t="s">
        <v>67</v>
      </c>
    </row>
    <row r="26" spans="1:13" ht="36" x14ac:dyDescent="0.3">
      <c r="A26" s="19">
        <v>5</v>
      </c>
      <c r="B26" s="19" t="s">
        <v>243</v>
      </c>
      <c r="C26" s="154"/>
      <c r="D26" s="3">
        <v>25</v>
      </c>
      <c r="E26" s="146"/>
      <c r="F26" s="146" t="s">
        <v>139</v>
      </c>
      <c r="G26" s="4" t="s">
        <v>329</v>
      </c>
      <c r="H26" s="91" t="s">
        <v>258</v>
      </c>
      <c r="I26" s="4" t="s">
        <v>140</v>
      </c>
      <c r="J26" s="158" t="s">
        <v>68</v>
      </c>
    </row>
    <row r="27" spans="1:13" ht="36" x14ac:dyDescent="0.3">
      <c r="A27" s="17">
        <v>6</v>
      </c>
      <c r="B27" s="18" t="s">
        <v>230</v>
      </c>
      <c r="C27" s="154"/>
      <c r="D27" s="3">
        <v>26</v>
      </c>
      <c r="E27" s="146"/>
      <c r="F27" s="146"/>
      <c r="G27" s="4" t="s">
        <v>330</v>
      </c>
      <c r="H27" s="91" t="s">
        <v>258</v>
      </c>
      <c r="I27" s="6" t="s">
        <v>141</v>
      </c>
      <c r="J27" s="158"/>
    </row>
    <row r="28" spans="1:13" ht="36" x14ac:dyDescent="0.3">
      <c r="A28" s="19"/>
      <c r="B28" s="20"/>
      <c r="C28" s="154"/>
      <c r="D28" s="3">
        <v>27</v>
      </c>
      <c r="E28" s="146"/>
      <c r="F28" s="146"/>
      <c r="G28" s="4" t="s">
        <v>331</v>
      </c>
      <c r="H28" s="91" t="s">
        <v>258</v>
      </c>
      <c r="I28" s="4" t="s">
        <v>142</v>
      </c>
      <c r="J28" s="158" t="s">
        <v>69</v>
      </c>
    </row>
    <row r="29" spans="1:13" ht="36" x14ac:dyDescent="0.3">
      <c r="A29" s="19"/>
      <c r="B29" s="20"/>
      <c r="C29" s="154"/>
      <c r="D29" s="3">
        <v>28</v>
      </c>
      <c r="E29" s="146"/>
      <c r="F29" s="146"/>
      <c r="G29" s="4" t="s">
        <v>332</v>
      </c>
      <c r="H29" s="91" t="s">
        <v>258</v>
      </c>
      <c r="I29" s="4" t="s">
        <v>143</v>
      </c>
      <c r="J29" s="158"/>
    </row>
    <row r="30" spans="1:13" ht="36" x14ac:dyDescent="0.3">
      <c r="A30" s="24">
        <v>6</v>
      </c>
      <c r="B30" s="24" t="s">
        <v>233</v>
      </c>
      <c r="C30" s="154"/>
      <c r="D30" s="3">
        <v>29</v>
      </c>
      <c r="E30" s="146"/>
      <c r="F30" s="146" t="s">
        <v>144</v>
      </c>
      <c r="G30" s="4" t="s">
        <v>333</v>
      </c>
      <c r="H30" s="91" t="s">
        <v>258</v>
      </c>
      <c r="I30" s="146" t="s">
        <v>145</v>
      </c>
      <c r="J30" s="158" t="s">
        <v>70</v>
      </c>
    </row>
    <row r="31" spans="1:13" ht="48" x14ac:dyDescent="0.3">
      <c r="A31" s="19"/>
      <c r="B31" s="19"/>
      <c r="C31" s="154"/>
      <c r="D31" s="3">
        <v>30</v>
      </c>
      <c r="E31" s="146"/>
      <c r="F31" s="146"/>
      <c r="G31" s="4" t="s">
        <v>334</v>
      </c>
      <c r="H31" s="91" t="s">
        <v>258</v>
      </c>
      <c r="I31" s="146"/>
      <c r="J31" s="158"/>
    </row>
    <row r="32" spans="1:13" ht="36" x14ac:dyDescent="0.3">
      <c r="A32" s="19">
        <v>7</v>
      </c>
      <c r="B32" s="20" t="s">
        <v>230</v>
      </c>
      <c r="C32" s="154"/>
      <c r="D32" s="3">
        <v>31</v>
      </c>
      <c r="E32" s="146"/>
      <c r="F32" s="146" t="s">
        <v>146</v>
      </c>
      <c r="G32" s="4" t="s">
        <v>335</v>
      </c>
      <c r="H32" s="91" t="s">
        <v>258</v>
      </c>
      <c r="I32" s="146" t="s">
        <v>147</v>
      </c>
      <c r="J32" s="158" t="s">
        <v>71</v>
      </c>
    </row>
    <row r="33" spans="1:10" ht="60" x14ac:dyDescent="0.3">
      <c r="A33" s="19"/>
      <c r="B33" s="20"/>
      <c r="C33" s="154"/>
      <c r="D33" s="3">
        <v>32</v>
      </c>
      <c r="E33" s="146"/>
      <c r="F33" s="146"/>
      <c r="G33" s="4" t="s">
        <v>336</v>
      </c>
      <c r="H33" s="91" t="s">
        <v>258</v>
      </c>
      <c r="I33" s="146"/>
      <c r="J33" s="158"/>
    </row>
    <row r="34" spans="1:10" ht="48" x14ac:dyDescent="0.3">
      <c r="A34" s="19"/>
      <c r="B34" s="20"/>
      <c r="C34" s="154"/>
      <c r="D34" s="3">
        <v>33</v>
      </c>
      <c r="E34" s="146"/>
      <c r="F34" s="146"/>
      <c r="G34" s="4" t="s">
        <v>337</v>
      </c>
      <c r="H34" s="91" t="s">
        <v>258</v>
      </c>
      <c r="I34" s="146"/>
      <c r="J34" s="158"/>
    </row>
    <row r="35" spans="1:10" ht="108" x14ac:dyDescent="0.3">
      <c r="A35" s="19">
        <v>7</v>
      </c>
      <c r="B35" s="19" t="s">
        <v>233</v>
      </c>
      <c r="C35" s="154"/>
      <c r="D35" s="3">
        <v>34</v>
      </c>
      <c r="E35" s="5" t="s">
        <v>148</v>
      </c>
      <c r="F35" s="5" t="s">
        <v>149</v>
      </c>
      <c r="G35" s="5" t="s">
        <v>338</v>
      </c>
      <c r="H35" s="92" t="s">
        <v>258</v>
      </c>
      <c r="I35" s="5" t="s">
        <v>150</v>
      </c>
      <c r="J35" s="1" t="s">
        <v>72</v>
      </c>
    </row>
    <row r="36" spans="1:10" ht="72" x14ac:dyDescent="0.3">
      <c r="A36" s="19">
        <v>7</v>
      </c>
      <c r="B36" s="19" t="s">
        <v>237</v>
      </c>
      <c r="C36" s="154"/>
      <c r="D36" s="3">
        <v>35</v>
      </c>
      <c r="E36" s="4" t="s">
        <v>151</v>
      </c>
      <c r="F36" s="4" t="s">
        <v>152</v>
      </c>
      <c r="G36" s="4" t="s">
        <v>339</v>
      </c>
      <c r="H36" s="91" t="s">
        <v>258</v>
      </c>
      <c r="I36" s="4"/>
      <c r="J36" s="1" t="s">
        <v>73</v>
      </c>
    </row>
    <row r="37" spans="1:10" ht="96" x14ac:dyDescent="0.3">
      <c r="A37" s="19">
        <v>7</v>
      </c>
      <c r="B37" s="19" t="s">
        <v>241</v>
      </c>
      <c r="C37" s="154"/>
      <c r="D37" s="3">
        <v>36</v>
      </c>
      <c r="E37" s="4" t="s">
        <v>153</v>
      </c>
      <c r="F37" s="4" t="s">
        <v>154</v>
      </c>
      <c r="G37" s="4" t="s">
        <v>340</v>
      </c>
      <c r="H37" s="91" t="s">
        <v>258</v>
      </c>
      <c r="I37" s="4"/>
      <c r="J37" s="1" t="s">
        <v>74</v>
      </c>
    </row>
    <row r="38" spans="1:10" ht="84" x14ac:dyDescent="0.3">
      <c r="A38" s="19">
        <v>7</v>
      </c>
      <c r="B38" s="19" t="s">
        <v>243</v>
      </c>
      <c r="C38" s="154"/>
      <c r="D38" s="3">
        <v>37</v>
      </c>
      <c r="E38" s="4" t="s">
        <v>288</v>
      </c>
      <c r="F38" s="4" t="s">
        <v>155</v>
      </c>
      <c r="G38" s="4" t="s">
        <v>341</v>
      </c>
      <c r="H38" s="91" t="s">
        <v>258</v>
      </c>
      <c r="I38" s="4" t="s">
        <v>156</v>
      </c>
      <c r="J38" s="1" t="s">
        <v>75</v>
      </c>
    </row>
    <row r="39" spans="1:10" ht="60" x14ac:dyDescent="0.3">
      <c r="A39" s="19">
        <v>7</v>
      </c>
      <c r="B39" s="19" t="s">
        <v>244</v>
      </c>
      <c r="C39" s="154"/>
      <c r="D39" s="3">
        <v>38</v>
      </c>
      <c r="E39" s="4" t="s">
        <v>157</v>
      </c>
      <c r="F39" s="4" t="s">
        <v>158</v>
      </c>
      <c r="G39" s="4" t="s">
        <v>342</v>
      </c>
      <c r="H39" s="91" t="s">
        <v>258</v>
      </c>
      <c r="I39" s="4" t="s">
        <v>159</v>
      </c>
      <c r="J39" s="1" t="s">
        <v>76</v>
      </c>
    </row>
    <row r="40" spans="1:10" ht="60" x14ac:dyDescent="0.3">
      <c r="A40" s="19">
        <v>7</v>
      </c>
      <c r="B40" s="19" t="s">
        <v>245</v>
      </c>
      <c r="C40" s="154"/>
      <c r="D40" s="3">
        <v>39</v>
      </c>
      <c r="E40" s="4" t="s">
        <v>160</v>
      </c>
      <c r="F40" s="4" t="s">
        <v>161</v>
      </c>
      <c r="G40" s="4" t="s">
        <v>343</v>
      </c>
      <c r="H40" s="91" t="s">
        <v>258</v>
      </c>
      <c r="I40" s="4"/>
      <c r="J40" s="1" t="s">
        <v>77</v>
      </c>
    </row>
    <row r="41" spans="1:10" ht="48" x14ac:dyDescent="0.3">
      <c r="A41" s="17">
        <v>8</v>
      </c>
      <c r="B41" s="18" t="s">
        <v>230</v>
      </c>
      <c r="C41" s="162" t="s">
        <v>246</v>
      </c>
      <c r="D41" s="3">
        <v>40</v>
      </c>
      <c r="E41" s="146" t="s">
        <v>162</v>
      </c>
      <c r="F41" s="4" t="s">
        <v>163</v>
      </c>
      <c r="G41" s="4" t="s">
        <v>344</v>
      </c>
      <c r="H41" s="91" t="s">
        <v>258</v>
      </c>
      <c r="I41" s="146" t="s">
        <v>164</v>
      </c>
      <c r="J41" s="158" t="s">
        <v>78</v>
      </c>
    </row>
    <row r="42" spans="1:10" ht="36" x14ac:dyDescent="0.3">
      <c r="A42" s="19"/>
      <c r="B42" s="20"/>
      <c r="C42" s="163"/>
      <c r="D42" s="3">
        <v>41</v>
      </c>
      <c r="E42" s="146"/>
      <c r="F42" s="146" t="s">
        <v>165</v>
      </c>
      <c r="G42" s="4" t="s">
        <v>345</v>
      </c>
      <c r="H42" s="91" t="s">
        <v>258</v>
      </c>
      <c r="I42" s="146"/>
      <c r="J42" s="158"/>
    </row>
    <row r="43" spans="1:10" ht="36" x14ac:dyDescent="0.3">
      <c r="A43" s="19"/>
      <c r="B43" s="20"/>
      <c r="C43" s="163"/>
      <c r="D43" s="3">
        <v>42</v>
      </c>
      <c r="E43" s="146"/>
      <c r="F43" s="146"/>
      <c r="G43" s="4" t="s">
        <v>346</v>
      </c>
      <c r="H43" s="91" t="s">
        <v>258</v>
      </c>
      <c r="I43" s="146"/>
      <c r="J43" s="158"/>
    </row>
    <row r="44" spans="1:10" ht="36" x14ac:dyDescent="0.3">
      <c r="A44" s="19"/>
      <c r="B44" s="20"/>
      <c r="C44" s="163"/>
      <c r="D44" s="3">
        <v>43</v>
      </c>
      <c r="E44" s="146"/>
      <c r="F44" s="4" t="s">
        <v>166</v>
      </c>
      <c r="G44" s="4" t="s">
        <v>347</v>
      </c>
      <c r="H44" s="91" t="s">
        <v>258</v>
      </c>
      <c r="I44" s="146"/>
      <c r="J44" s="158"/>
    </row>
    <row r="45" spans="1:10" ht="60" x14ac:dyDescent="0.3">
      <c r="A45" s="19"/>
      <c r="B45" s="20"/>
      <c r="C45" s="163"/>
      <c r="D45" s="3">
        <v>44</v>
      </c>
      <c r="E45" s="146"/>
      <c r="F45" s="4" t="s">
        <v>167</v>
      </c>
      <c r="G45" s="4" t="s">
        <v>348</v>
      </c>
      <c r="H45" s="91" t="s">
        <v>258</v>
      </c>
      <c r="I45" s="146"/>
      <c r="J45" s="158"/>
    </row>
    <row r="46" spans="1:10" ht="48" x14ac:dyDescent="0.3">
      <c r="A46" s="19">
        <v>8</v>
      </c>
      <c r="B46" s="19" t="s">
        <v>233</v>
      </c>
      <c r="C46" s="163"/>
      <c r="D46" s="3">
        <v>45</v>
      </c>
      <c r="E46" s="146" t="s">
        <v>168</v>
      </c>
      <c r="F46" s="4" t="s">
        <v>169</v>
      </c>
      <c r="G46" s="4" t="s">
        <v>349</v>
      </c>
      <c r="H46" s="91" t="s">
        <v>258</v>
      </c>
      <c r="I46" s="146" t="s">
        <v>170</v>
      </c>
      <c r="J46" s="1" t="s">
        <v>79</v>
      </c>
    </row>
    <row r="47" spans="1:10" ht="48" x14ac:dyDescent="0.3">
      <c r="A47" s="19"/>
      <c r="B47" s="19"/>
      <c r="C47" s="163"/>
      <c r="D47" s="3">
        <v>46</v>
      </c>
      <c r="E47" s="146"/>
      <c r="F47" s="4" t="s">
        <v>171</v>
      </c>
      <c r="G47" s="4" t="s">
        <v>349</v>
      </c>
      <c r="H47" s="91" t="s">
        <v>258</v>
      </c>
      <c r="I47" s="146"/>
      <c r="J47" s="1" t="s">
        <v>80</v>
      </c>
    </row>
    <row r="48" spans="1:10" ht="72" x14ac:dyDescent="0.3">
      <c r="A48" s="19"/>
      <c r="B48" s="19"/>
      <c r="C48" s="163"/>
      <c r="D48" s="3">
        <v>47</v>
      </c>
      <c r="E48" s="146"/>
      <c r="F48" s="4" t="s">
        <v>172</v>
      </c>
      <c r="G48" s="4" t="s">
        <v>350</v>
      </c>
      <c r="H48" s="91" t="s">
        <v>258</v>
      </c>
      <c r="I48" s="146"/>
      <c r="J48" s="1" t="s">
        <v>80</v>
      </c>
    </row>
    <row r="49" spans="1:10" ht="36" x14ac:dyDescent="0.3">
      <c r="A49" s="19">
        <v>8</v>
      </c>
      <c r="B49" s="19" t="s">
        <v>234</v>
      </c>
      <c r="C49" s="163"/>
      <c r="D49" s="3">
        <v>48</v>
      </c>
      <c r="E49" s="146" t="s">
        <v>173</v>
      </c>
      <c r="F49" s="146" t="s">
        <v>174</v>
      </c>
      <c r="G49" s="4" t="s">
        <v>351</v>
      </c>
      <c r="H49" s="91" t="s">
        <v>258</v>
      </c>
      <c r="I49" s="146"/>
      <c r="J49" s="158" t="s">
        <v>81</v>
      </c>
    </row>
    <row r="50" spans="1:10" ht="36" x14ac:dyDescent="0.3">
      <c r="A50" s="19"/>
      <c r="B50" s="19"/>
      <c r="C50" s="164"/>
      <c r="D50" s="3">
        <v>49</v>
      </c>
      <c r="E50" s="146"/>
      <c r="F50" s="146"/>
      <c r="G50" s="4" t="s">
        <v>352</v>
      </c>
      <c r="H50" s="91" t="s">
        <v>258</v>
      </c>
      <c r="I50" s="146"/>
      <c r="J50" s="158"/>
    </row>
    <row r="51" spans="1:10" ht="36" x14ac:dyDescent="0.3">
      <c r="A51" s="19">
        <v>8</v>
      </c>
      <c r="B51" s="19" t="s">
        <v>237</v>
      </c>
      <c r="C51" s="153" t="s">
        <v>247</v>
      </c>
      <c r="D51" s="3">
        <v>50</v>
      </c>
      <c r="E51" s="146" t="s">
        <v>303</v>
      </c>
      <c r="F51" s="146" t="s">
        <v>175</v>
      </c>
      <c r="G51" s="4" t="s">
        <v>353</v>
      </c>
      <c r="H51" s="91" t="s">
        <v>258</v>
      </c>
      <c r="I51" s="146" t="s">
        <v>176</v>
      </c>
      <c r="J51" s="158" t="s">
        <v>82</v>
      </c>
    </row>
    <row r="52" spans="1:10" ht="48" x14ac:dyDescent="0.3">
      <c r="A52" s="19"/>
      <c r="B52" s="19"/>
      <c r="C52" s="153"/>
      <c r="D52" s="3">
        <v>51</v>
      </c>
      <c r="E52" s="146"/>
      <c r="F52" s="146"/>
      <c r="G52" s="4" t="s">
        <v>354</v>
      </c>
      <c r="H52" s="91" t="s">
        <v>258</v>
      </c>
      <c r="I52" s="146"/>
      <c r="J52" s="158"/>
    </row>
    <row r="53" spans="1:10" ht="36" x14ac:dyDescent="0.3">
      <c r="A53" s="19"/>
      <c r="B53" s="19"/>
      <c r="C53" s="153"/>
      <c r="D53" s="3">
        <v>52</v>
      </c>
      <c r="E53" s="146"/>
      <c r="F53" s="146" t="s">
        <v>177</v>
      </c>
      <c r="G53" s="4" t="s">
        <v>353</v>
      </c>
      <c r="H53" s="91" t="s">
        <v>258</v>
      </c>
      <c r="I53" s="146" t="s">
        <v>178</v>
      </c>
      <c r="J53" s="158"/>
    </row>
    <row r="54" spans="1:10" ht="48" x14ac:dyDescent="0.3">
      <c r="A54" s="19"/>
      <c r="B54" s="19"/>
      <c r="C54" s="153"/>
      <c r="D54" s="3">
        <v>53</v>
      </c>
      <c r="E54" s="146"/>
      <c r="F54" s="146"/>
      <c r="G54" s="4" t="s">
        <v>355</v>
      </c>
      <c r="H54" s="91" t="s">
        <v>258</v>
      </c>
      <c r="I54" s="146"/>
      <c r="J54" s="158"/>
    </row>
    <row r="55" spans="1:10" ht="36" x14ac:dyDescent="0.3">
      <c r="A55" s="19">
        <v>8</v>
      </c>
      <c r="B55" s="19" t="s">
        <v>241</v>
      </c>
      <c r="C55" s="153"/>
      <c r="D55" s="3">
        <v>54</v>
      </c>
      <c r="E55" s="146" t="s">
        <v>179</v>
      </c>
      <c r="F55" s="146" t="s">
        <v>180</v>
      </c>
      <c r="G55" s="4" t="s">
        <v>356</v>
      </c>
      <c r="H55" s="91" t="s">
        <v>258</v>
      </c>
      <c r="I55" s="4"/>
      <c r="J55" s="158" t="s">
        <v>83</v>
      </c>
    </row>
    <row r="56" spans="1:10" ht="36" x14ac:dyDescent="0.3">
      <c r="A56" s="19"/>
      <c r="B56" s="19"/>
      <c r="C56" s="153"/>
      <c r="D56" s="3">
        <v>55</v>
      </c>
      <c r="E56" s="146"/>
      <c r="F56" s="146"/>
      <c r="G56" s="4" t="s">
        <v>357</v>
      </c>
      <c r="H56" s="91" t="s">
        <v>258</v>
      </c>
      <c r="I56" s="4"/>
      <c r="J56" s="158"/>
    </row>
    <row r="57" spans="1:10" ht="72" x14ac:dyDescent="0.3">
      <c r="A57" s="19">
        <v>8</v>
      </c>
      <c r="B57" s="19" t="s">
        <v>243</v>
      </c>
      <c r="C57" s="153"/>
      <c r="D57" s="3">
        <v>56</v>
      </c>
      <c r="E57" s="146" t="s">
        <v>181</v>
      </c>
      <c r="F57" s="4" t="s">
        <v>182</v>
      </c>
      <c r="G57" s="4" t="s">
        <v>358</v>
      </c>
      <c r="H57" s="91" t="s">
        <v>258</v>
      </c>
      <c r="I57" s="146" t="s">
        <v>183</v>
      </c>
      <c r="J57" s="158" t="s">
        <v>84</v>
      </c>
    </row>
    <row r="58" spans="1:10" ht="36" x14ac:dyDescent="0.3">
      <c r="A58" s="19"/>
      <c r="B58" s="19"/>
      <c r="C58" s="153"/>
      <c r="D58" s="3">
        <v>57</v>
      </c>
      <c r="E58" s="146"/>
      <c r="F58" s="146" t="s">
        <v>184</v>
      </c>
      <c r="G58" s="4" t="s">
        <v>359</v>
      </c>
      <c r="H58" s="91" t="s">
        <v>258</v>
      </c>
      <c r="I58" s="146"/>
      <c r="J58" s="158"/>
    </row>
    <row r="59" spans="1:10" ht="36" x14ac:dyDescent="0.3">
      <c r="A59" s="19"/>
      <c r="B59" s="19"/>
      <c r="C59" s="153"/>
      <c r="D59" s="3">
        <v>58</v>
      </c>
      <c r="E59" s="146"/>
      <c r="F59" s="146"/>
      <c r="G59" s="4" t="s">
        <v>360</v>
      </c>
      <c r="H59" s="91" t="s">
        <v>258</v>
      </c>
      <c r="I59" s="146"/>
      <c r="J59" s="158"/>
    </row>
    <row r="60" spans="1:10" ht="36" x14ac:dyDescent="0.3">
      <c r="A60" s="19"/>
      <c r="B60" s="19"/>
      <c r="C60" s="153"/>
      <c r="D60" s="3">
        <v>59</v>
      </c>
      <c r="E60" s="146"/>
      <c r="F60" s="146"/>
      <c r="G60" s="4" t="s">
        <v>361</v>
      </c>
      <c r="H60" s="91" t="s">
        <v>258</v>
      </c>
      <c r="I60" s="146"/>
      <c r="J60" s="158"/>
    </row>
    <row r="61" spans="1:10" ht="36" x14ac:dyDescent="0.3">
      <c r="A61" s="19"/>
      <c r="B61" s="19"/>
      <c r="C61" s="153"/>
      <c r="D61" s="3">
        <v>60</v>
      </c>
      <c r="E61" s="146"/>
      <c r="F61" s="146" t="s">
        <v>185</v>
      </c>
      <c r="G61" s="4" t="s">
        <v>362</v>
      </c>
      <c r="H61" s="91" t="s">
        <v>258</v>
      </c>
      <c r="I61" s="146"/>
      <c r="J61" s="158"/>
    </row>
    <row r="62" spans="1:10" ht="36" x14ac:dyDescent="0.3">
      <c r="A62" s="19"/>
      <c r="B62" s="19"/>
      <c r="C62" s="153"/>
      <c r="D62" s="3">
        <v>61</v>
      </c>
      <c r="E62" s="146"/>
      <c r="F62" s="146"/>
      <c r="G62" s="4" t="s">
        <v>363</v>
      </c>
      <c r="H62" s="91" t="s">
        <v>258</v>
      </c>
      <c r="I62" s="146"/>
      <c r="J62" s="158"/>
    </row>
    <row r="63" spans="1:10" ht="60" x14ac:dyDescent="0.3">
      <c r="A63" s="19">
        <v>8</v>
      </c>
      <c r="B63" s="19" t="s">
        <v>244</v>
      </c>
      <c r="C63" s="153"/>
      <c r="D63" s="3">
        <v>62</v>
      </c>
      <c r="E63" s="146" t="s">
        <v>186</v>
      </c>
      <c r="F63" s="4" t="s">
        <v>187</v>
      </c>
      <c r="G63" s="4" t="s">
        <v>364</v>
      </c>
      <c r="H63" s="91" t="s">
        <v>258</v>
      </c>
      <c r="I63" s="4"/>
      <c r="J63" s="1" t="s">
        <v>85</v>
      </c>
    </row>
    <row r="64" spans="1:10" ht="36" x14ac:dyDescent="0.3">
      <c r="A64" s="19">
        <v>8</v>
      </c>
      <c r="B64" s="19" t="s">
        <v>245</v>
      </c>
      <c r="C64" s="153"/>
      <c r="D64" s="3">
        <v>63</v>
      </c>
      <c r="E64" s="146"/>
      <c r="F64" s="146" t="s">
        <v>188</v>
      </c>
      <c r="G64" s="4" t="s">
        <v>359</v>
      </c>
      <c r="H64" s="91" t="s">
        <v>258</v>
      </c>
      <c r="I64" s="4"/>
      <c r="J64" s="158" t="s">
        <v>86</v>
      </c>
    </row>
    <row r="65" spans="1:10" ht="36" x14ac:dyDescent="0.3">
      <c r="A65" s="19"/>
      <c r="B65" s="19"/>
      <c r="C65" s="153"/>
      <c r="D65" s="3">
        <v>64</v>
      </c>
      <c r="E65" s="146"/>
      <c r="F65" s="146"/>
      <c r="G65" s="4" t="s">
        <v>365</v>
      </c>
      <c r="H65" s="91" t="s">
        <v>258</v>
      </c>
      <c r="I65" s="4"/>
      <c r="J65" s="158"/>
    </row>
    <row r="66" spans="1:10" ht="48" x14ac:dyDescent="0.3">
      <c r="A66" s="24">
        <v>8</v>
      </c>
      <c r="B66" s="24" t="s">
        <v>248</v>
      </c>
      <c r="C66" s="153"/>
      <c r="D66" s="3">
        <v>65</v>
      </c>
      <c r="E66" s="4" t="s">
        <v>189</v>
      </c>
      <c r="F66" s="4" t="s">
        <v>190</v>
      </c>
      <c r="G66" s="4" t="s">
        <v>366</v>
      </c>
      <c r="H66" s="91" t="s">
        <v>258</v>
      </c>
      <c r="I66" s="4"/>
      <c r="J66" s="1" t="s">
        <v>87</v>
      </c>
    </row>
    <row r="67" spans="1:10" ht="84" x14ac:dyDescent="0.3">
      <c r="A67" s="19">
        <v>9</v>
      </c>
      <c r="B67" s="20" t="s">
        <v>230</v>
      </c>
      <c r="C67" s="153"/>
      <c r="D67" s="3">
        <v>66</v>
      </c>
      <c r="E67" s="146" t="s">
        <v>191</v>
      </c>
      <c r="F67" s="4" t="s">
        <v>192</v>
      </c>
      <c r="G67" s="4" t="s">
        <v>367</v>
      </c>
      <c r="H67" s="91" t="s">
        <v>258</v>
      </c>
      <c r="I67" s="146" t="s">
        <v>193</v>
      </c>
      <c r="J67" s="158" t="s">
        <v>88</v>
      </c>
    </row>
    <row r="68" spans="1:10" ht="60" x14ac:dyDescent="0.3">
      <c r="A68" s="19">
        <v>9</v>
      </c>
      <c r="B68" s="19" t="s">
        <v>233</v>
      </c>
      <c r="C68" s="153"/>
      <c r="D68" s="3">
        <v>67</v>
      </c>
      <c r="E68" s="146"/>
      <c r="F68" s="4" t="s">
        <v>194</v>
      </c>
      <c r="G68" s="4" t="s">
        <v>368</v>
      </c>
      <c r="H68" s="91" t="s">
        <v>258</v>
      </c>
      <c r="I68" s="146"/>
      <c r="J68" s="158"/>
    </row>
    <row r="69" spans="1:10" ht="60" x14ac:dyDescent="0.3">
      <c r="A69" s="19"/>
      <c r="B69" s="19"/>
      <c r="C69" s="153"/>
      <c r="D69" s="3">
        <v>68</v>
      </c>
      <c r="E69" s="146"/>
      <c r="F69" s="4" t="s">
        <v>195</v>
      </c>
      <c r="G69" s="4" t="s">
        <v>369</v>
      </c>
      <c r="H69" s="91" t="s">
        <v>258</v>
      </c>
      <c r="I69" s="146"/>
      <c r="J69" s="1" t="s">
        <v>89</v>
      </c>
    </row>
    <row r="70" spans="1:10" ht="48" x14ac:dyDescent="0.3">
      <c r="A70" s="19">
        <v>9</v>
      </c>
      <c r="B70" s="19" t="s">
        <v>234</v>
      </c>
      <c r="C70" s="153"/>
      <c r="D70" s="3">
        <v>69</v>
      </c>
      <c r="E70" s="146" t="s">
        <v>302</v>
      </c>
      <c r="F70" s="4" t="s">
        <v>196</v>
      </c>
      <c r="G70" s="4" t="s">
        <v>370</v>
      </c>
      <c r="H70" s="91" t="s">
        <v>258</v>
      </c>
      <c r="I70" s="4"/>
      <c r="J70" s="1" t="s">
        <v>90</v>
      </c>
    </row>
    <row r="71" spans="1:10" ht="60" x14ac:dyDescent="0.3">
      <c r="A71" s="19">
        <v>9</v>
      </c>
      <c r="B71" s="19" t="s">
        <v>237</v>
      </c>
      <c r="C71" s="153"/>
      <c r="D71" s="3">
        <v>70</v>
      </c>
      <c r="E71" s="146"/>
      <c r="F71" s="4" t="s">
        <v>197</v>
      </c>
      <c r="G71" s="4" t="s">
        <v>371</v>
      </c>
      <c r="H71" s="91" t="s">
        <v>258</v>
      </c>
      <c r="I71" s="4"/>
      <c r="J71" s="1" t="s">
        <v>91</v>
      </c>
    </row>
    <row r="72" spans="1:10" ht="36" x14ac:dyDescent="0.3">
      <c r="A72" s="19">
        <v>9</v>
      </c>
      <c r="B72" s="19" t="s">
        <v>241</v>
      </c>
      <c r="C72" s="153"/>
      <c r="D72" s="3">
        <v>71</v>
      </c>
      <c r="E72" s="146"/>
      <c r="F72" s="4" t="s">
        <v>198</v>
      </c>
      <c r="G72" s="4" t="s">
        <v>372</v>
      </c>
      <c r="H72" s="91" t="s">
        <v>258</v>
      </c>
      <c r="I72" s="4"/>
      <c r="J72" s="1" t="s">
        <v>92</v>
      </c>
    </row>
    <row r="73" spans="1:10" ht="60" x14ac:dyDescent="0.3">
      <c r="A73" s="28">
        <v>10</v>
      </c>
      <c r="B73" s="29" t="s">
        <v>230</v>
      </c>
      <c r="C73" s="153"/>
      <c r="D73" s="3">
        <v>72</v>
      </c>
      <c r="E73" s="159" t="s">
        <v>199</v>
      </c>
      <c r="F73" s="146" t="s">
        <v>200</v>
      </c>
      <c r="G73" s="4" t="s">
        <v>373</v>
      </c>
      <c r="H73" s="91" t="s">
        <v>258</v>
      </c>
      <c r="I73" s="4" t="s">
        <v>201</v>
      </c>
      <c r="J73" s="1" t="s">
        <v>93</v>
      </c>
    </row>
    <row r="74" spans="1:10" ht="72" x14ac:dyDescent="0.3">
      <c r="A74" s="30"/>
      <c r="B74" s="31"/>
      <c r="C74" s="153"/>
      <c r="D74" s="3">
        <v>73</v>
      </c>
      <c r="E74" s="160"/>
      <c r="F74" s="146"/>
      <c r="G74" s="4" t="s">
        <v>374</v>
      </c>
      <c r="H74" s="91" t="s">
        <v>258</v>
      </c>
      <c r="I74" s="4"/>
      <c r="J74" s="1" t="s">
        <v>94</v>
      </c>
    </row>
    <row r="75" spans="1:10" ht="36" x14ac:dyDescent="0.3">
      <c r="A75" s="30">
        <v>11</v>
      </c>
      <c r="B75" s="31" t="s">
        <v>230</v>
      </c>
      <c r="C75" s="153"/>
      <c r="D75" s="3">
        <v>74</v>
      </c>
      <c r="E75" s="160"/>
      <c r="F75" s="146" t="s">
        <v>202</v>
      </c>
      <c r="G75" s="4" t="s">
        <v>375</v>
      </c>
      <c r="H75" s="91" t="s">
        <v>258</v>
      </c>
      <c r="I75" s="146" t="s">
        <v>203</v>
      </c>
      <c r="J75" s="1" t="s">
        <v>95</v>
      </c>
    </row>
    <row r="76" spans="1:10" ht="48" x14ac:dyDescent="0.3">
      <c r="A76" s="30"/>
      <c r="B76" s="31"/>
      <c r="C76" s="153"/>
      <c r="D76" s="3">
        <v>75</v>
      </c>
      <c r="E76" s="160"/>
      <c r="F76" s="146"/>
      <c r="G76" s="4" t="s">
        <v>376</v>
      </c>
      <c r="H76" s="91" t="s">
        <v>258</v>
      </c>
      <c r="I76" s="146"/>
      <c r="J76" s="1" t="s">
        <v>96</v>
      </c>
    </row>
    <row r="77" spans="1:10" ht="48" x14ac:dyDescent="0.3">
      <c r="A77" s="30">
        <v>11</v>
      </c>
      <c r="B77" s="30" t="s">
        <v>233</v>
      </c>
      <c r="C77" s="153"/>
      <c r="D77" s="3">
        <v>76</v>
      </c>
      <c r="E77" s="160"/>
      <c r="F77" s="4" t="s">
        <v>204</v>
      </c>
      <c r="G77" s="4" t="s">
        <v>377</v>
      </c>
      <c r="H77" s="91" t="s">
        <v>258</v>
      </c>
      <c r="I77" s="146"/>
      <c r="J77" s="1" t="s">
        <v>97</v>
      </c>
    </row>
    <row r="78" spans="1:10" ht="48" x14ac:dyDescent="0.3">
      <c r="A78" s="30">
        <v>11</v>
      </c>
      <c r="B78" s="30" t="s">
        <v>234</v>
      </c>
      <c r="C78" s="153"/>
      <c r="D78" s="3">
        <v>77</v>
      </c>
      <c r="E78" s="160"/>
      <c r="F78" s="4" t="s">
        <v>205</v>
      </c>
      <c r="G78" s="4" t="s">
        <v>378</v>
      </c>
      <c r="H78" s="91" t="s">
        <v>258</v>
      </c>
      <c r="I78" s="146"/>
      <c r="J78" s="1" t="s">
        <v>98</v>
      </c>
    </row>
    <row r="79" spans="1:10" ht="60" x14ac:dyDescent="0.3">
      <c r="A79" s="30"/>
      <c r="B79" s="30"/>
      <c r="C79" s="153"/>
      <c r="D79" s="3">
        <v>78</v>
      </c>
      <c r="E79" s="160"/>
      <c r="F79" s="4" t="s">
        <v>206</v>
      </c>
      <c r="G79" s="4" t="s">
        <v>379</v>
      </c>
      <c r="H79" s="91" t="s">
        <v>258</v>
      </c>
      <c r="I79" s="146"/>
      <c r="J79" s="1" t="s">
        <v>99</v>
      </c>
    </row>
    <row r="80" spans="1:10" ht="72" x14ac:dyDescent="0.3">
      <c r="A80" s="30"/>
      <c r="B80" s="30"/>
      <c r="C80" s="153"/>
      <c r="D80" s="3">
        <v>79</v>
      </c>
      <c r="E80" s="160"/>
      <c r="F80" s="4" t="s">
        <v>207</v>
      </c>
      <c r="G80" s="4" t="s">
        <v>380</v>
      </c>
      <c r="H80" s="91" t="s">
        <v>258</v>
      </c>
      <c r="I80" s="146"/>
      <c r="J80" s="1" t="s">
        <v>99</v>
      </c>
    </row>
    <row r="81" spans="1:10" ht="60" x14ac:dyDescent="0.3">
      <c r="A81" s="30"/>
      <c r="B81" s="30"/>
      <c r="C81" s="153"/>
      <c r="D81" s="3">
        <v>80</v>
      </c>
      <c r="E81" s="160"/>
      <c r="F81" s="4" t="s">
        <v>208</v>
      </c>
      <c r="G81" s="4" t="s">
        <v>381</v>
      </c>
      <c r="H81" s="91" t="s">
        <v>258</v>
      </c>
      <c r="I81" s="146"/>
      <c r="J81" s="1" t="s">
        <v>99</v>
      </c>
    </row>
    <row r="82" spans="1:10" ht="48" x14ac:dyDescent="0.3">
      <c r="A82" s="30">
        <v>11</v>
      </c>
      <c r="B82" s="30" t="s">
        <v>237</v>
      </c>
      <c r="C82" s="153"/>
      <c r="D82" s="3">
        <v>81</v>
      </c>
      <c r="E82" s="160"/>
      <c r="F82" s="4" t="s">
        <v>209</v>
      </c>
      <c r="G82" s="4" t="s">
        <v>382</v>
      </c>
      <c r="H82" s="91" t="s">
        <v>258</v>
      </c>
      <c r="I82" s="146"/>
      <c r="J82" s="1" t="s">
        <v>100</v>
      </c>
    </row>
    <row r="83" spans="1:10" ht="72" x14ac:dyDescent="0.3">
      <c r="A83" s="32">
        <v>12</v>
      </c>
      <c r="B83" s="33" t="s">
        <v>230</v>
      </c>
      <c r="C83" s="153"/>
      <c r="D83" s="3">
        <v>82</v>
      </c>
      <c r="E83" s="160"/>
      <c r="F83" s="4" t="s">
        <v>210</v>
      </c>
      <c r="G83" s="4" t="s">
        <v>383</v>
      </c>
      <c r="H83" s="91" t="s">
        <v>258</v>
      </c>
      <c r="I83" s="146"/>
      <c r="J83" s="1" t="s">
        <v>101</v>
      </c>
    </row>
    <row r="84" spans="1:10" ht="72" x14ac:dyDescent="0.3">
      <c r="A84" s="30">
        <v>12</v>
      </c>
      <c r="B84" s="30" t="s">
        <v>233</v>
      </c>
      <c r="C84" s="153"/>
      <c r="D84" s="3">
        <v>83</v>
      </c>
      <c r="E84" s="160"/>
      <c r="F84" s="146" t="s">
        <v>211</v>
      </c>
      <c r="G84" s="4" t="s">
        <v>384</v>
      </c>
      <c r="H84" s="91" t="s">
        <v>258</v>
      </c>
      <c r="I84" s="146"/>
      <c r="J84" s="158" t="s">
        <v>102</v>
      </c>
    </row>
    <row r="85" spans="1:10" ht="60" x14ac:dyDescent="0.3">
      <c r="A85" s="30"/>
      <c r="B85" s="30"/>
      <c r="C85" s="153"/>
      <c r="D85" s="3">
        <v>84</v>
      </c>
      <c r="E85" s="160"/>
      <c r="F85" s="146"/>
      <c r="G85" s="4" t="s">
        <v>385</v>
      </c>
      <c r="H85" s="91" t="s">
        <v>258</v>
      </c>
      <c r="I85" s="146"/>
      <c r="J85" s="158"/>
    </row>
    <row r="86" spans="1:10" ht="48" x14ac:dyDescent="0.3">
      <c r="A86" s="34">
        <v>12</v>
      </c>
      <c r="B86" s="34" t="s">
        <v>234</v>
      </c>
      <c r="C86" s="153"/>
      <c r="D86" s="3">
        <v>85</v>
      </c>
      <c r="E86" s="160"/>
      <c r="F86" s="4" t="s">
        <v>212</v>
      </c>
      <c r="G86" s="4" t="s">
        <v>386</v>
      </c>
      <c r="H86" s="91" t="s">
        <v>258</v>
      </c>
      <c r="I86" s="146"/>
      <c r="J86" s="1" t="s">
        <v>103</v>
      </c>
    </row>
    <row r="87" spans="1:10" ht="48" x14ac:dyDescent="0.3">
      <c r="A87" s="30">
        <v>13</v>
      </c>
      <c r="B87" s="31" t="s">
        <v>230</v>
      </c>
      <c r="C87" s="153"/>
      <c r="D87" s="3">
        <v>86</v>
      </c>
      <c r="E87" s="160"/>
      <c r="F87" s="4" t="s">
        <v>213</v>
      </c>
      <c r="G87" s="4" t="s">
        <v>387</v>
      </c>
      <c r="H87" s="91" t="s">
        <v>258</v>
      </c>
      <c r="I87" s="146"/>
      <c r="J87" s="1" t="s">
        <v>104</v>
      </c>
    </row>
    <row r="88" spans="1:10" ht="60" x14ac:dyDescent="0.3">
      <c r="A88" s="30">
        <v>13</v>
      </c>
      <c r="B88" s="30" t="s">
        <v>233</v>
      </c>
      <c r="C88" s="153"/>
      <c r="D88" s="3">
        <v>87</v>
      </c>
      <c r="E88" s="160"/>
      <c r="F88" s="4" t="s">
        <v>214</v>
      </c>
      <c r="G88" s="4" t="s">
        <v>388</v>
      </c>
      <c r="H88" s="91" t="s">
        <v>258</v>
      </c>
      <c r="I88" s="146"/>
      <c r="J88" s="1" t="s">
        <v>105</v>
      </c>
    </row>
    <row r="89" spans="1:10" ht="48" x14ac:dyDescent="0.3">
      <c r="A89" s="34">
        <v>13</v>
      </c>
      <c r="B89" s="34" t="s">
        <v>234</v>
      </c>
      <c r="C89" s="153"/>
      <c r="D89" s="3">
        <v>88</v>
      </c>
      <c r="E89" s="160"/>
      <c r="F89" s="4" t="s">
        <v>215</v>
      </c>
      <c r="G89" s="4" t="s">
        <v>389</v>
      </c>
      <c r="H89" s="91" t="s">
        <v>258</v>
      </c>
      <c r="I89" s="146"/>
      <c r="J89" s="1" t="s">
        <v>106</v>
      </c>
    </row>
    <row r="90" spans="1:10" ht="60" x14ac:dyDescent="0.3">
      <c r="C90" s="153"/>
      <c r="D90" s="3">
        <v>89</v>
      </c>
      <c r="E90" s="161"/>
      <c r="F90" s="4" t="s">
        <v>216</v>
      </c>
      <c r="G90" s="4" t="s">
        <v>390</v>
      </c>
      <c r="H90" s="91" t="s">
        <v>258</v>
      </c>
      <c r="I90" s="146"/>
      <c r="J90" s="1" t="s">
        <v>107</v>
      </c>
    </row>
    <row r="91" spans="1:10" ht="60" x14ac:dyDescent="0.3">
      <c r="C91" s="143" t="s">
        <v>249</v>
      </c>
      <c r="D91" s="3">
        <v>90</v>
      </c>
      <c r="E91" s="146" t="s">
        <v>300</v>
      </c>
      <c r="F91" s="146" t="s">
        <v>217</v>
      </c>
      <c r="G91" s="4" t="s">
        <v>391</v>
      </c>
      <c r="H91" s="91" t="s">
        <v>258</v>
      </c>
      <c r="I91" s="4"/>
      <c r="J91" s="158" t="s">
        <v>108</v>
      </c>
    </row>
    <row r="92" spans="1:10" ht="72" x14ac:dyDescent="0.3">
      <c r="C92" s="144"/>
      <c r="D92" s="3">
        <v>91</v>
      </c>
      <c r="E92" s="146"/>
      <c r="F92" s="146"/>
      <c r="G92" s="4" t="s">
        <v>392</v>
      </c>
      <c r="H92" s="91" t="s">
        <v>258</v>
      </c>
      <c r="I92" s="4"/>
      <c r="J92" s="158"/>
    </row>
    <row r="93" spans="1:10" ht="60" x14ac:dyDescent="0.3">
      <c r="C93" s="144"/>
      <c r="D93" s="3">
        <v>92</v>
      </c>
      <c r="E93" s="146"/>
      <c r="F93" s="146"/>
      <c r="G93" s="4" t="s">
        <v>393</v>
      </c>
      <c r="H93" s="91" t="s">
        <v>258</v>
      </c>
      <c r="I93" s="4"/>
      <c r="J93" s="158"/>
    </row>
    <row r="94" spans="1:10" ht="72" x14ac:dyDescent="0.3">
      <c r="C94" s="144"/>
      <c r="D94" s="3">
        <v>93</v>
      </c>
      <c r="E94" s="146"/>
      <c r="F94" s="146"/>
      <c r="G94" s="4" t="s">
        <v>394</v>
      </c>
      <c r="H94" s="91" t="s">
        <v>258</v>
      </c>
      <c r="I94" s="4"/>
      <c r="J94" s="158"/>
    </row>
    <row r="95" spans="1:10" ht="84" x14ac:dyDescent="0.3">
      <c r="C95" s="144"/>
      <c r="D95" s="3">
        <v>94</v>
      </c>
      <c r="E95" s="159" t="s">
        <v>301</v>
      </c>
      <c r="F95" s="146" t="s">
        <v>218</v>
      </c>
      <c r="G95" s="4" t="s">
        <v>395</v>
      </c>
      <c r="H95" s="91" t="s">
        <v>258</v>
      </c>
      <c r="I95" s="4"/>
      <c r="J95" s="158" t="s">
        <v>109</v>
      </c>
    </row>
    <row r="96" spans="1:10" ht="84" x14ac:dyDescent="0.3">
      <c r="C96" s="144"/>
      <c r="D96" s="3">
        <v>95</v>
      </c>
      <c r="E96" s="161"/>
      <c r="F96" s="146"/>
      <c r="G96" s="4" t="s">
        <v>396</v>
      </c>
      <c r="H96" s="91" t="s">
        <v>258</v>
      </c>
      <c r="I96" s="4"/>
      <c r="J96" s="158"/>
    </row>
    <row r="97" spans="3:10" ht="84" x14ac:dyDescent="0.3">
      <c r="C97" s="144"/>
      <c r="D97" s="3">
        <v>96</v>
      </c>
      <c r="E97" s="146" t="s">
        <v>219</v>
      </c>
      <c r="F97" s="146" t="s">
        <v>220</v>
      </c>
      <c r="G97" s="4" t="s">
        <v>397</v>
      </c>
      <c r="H97" s="91" t="s">
        <v>258</v>
      </c>
      <c r="I97" s="146" t="s">
        <v>221</v>
      </c>
      <c r="J97" s="158" t="s">
        <v>110</v>
      </c>
    </row>
    <row r="98" spans="3:10" ht="84" x14ac:dyDescent="0.3">
      <c r="C98" s="145"/>
      <c r="D98" s="3">
        <v>97</v>
      </c>
      <c r="E98" s="146"/>
      <c r="F98" s="146"/>
      <c r="G98" s="4" t="s">
        <v>398</v>
      </c>
      <c r="H98" s="91" t="s">
        <v>258</v>
      </c>
      <c r="I98" s="146"/>
      <c r="J98" s="158"/>
    </row>
    <row r="99" spans="3:10" ht="73.2" customHeight="1" x14ac:dyDescent="0.3">
      <c r="C99" s="147" t="s">
        <v>250</v>
      </c>
      <c r="D99" s="3">
        <v>98</v>
      </c>
      <c r="E99" s="146" t="s">
        <v>222</v>
      </c>
      <c r="F99" s="146" t="s">
        <v>223</v>
      </c>
      <c r="G99" s="4" t="s">
        <v>399</v>
      </c>
      <c r="H99" s="91" t="s">
        <v>258</v>
      </c>
      <c r="I99" s="4"/>
      <c r="J99" s="1" t="s">
        <v>111</v>
      </c>
    </row>
    <row r="100" spans="3:10" ht="36" x14ac:dyDescent="0.3">
      <c r="C100" s="148"/>
      <c r="D100" s="3">
        <v>99</v>
      </c>
      <c r="E100" s="146"/>
      <c r="F100" s="146"/>
      <c r="G100" s="6" t="s">
        <v>400</v>
      </c>
      <c r="H100" s="93" t="s">
        <v>258</v>
      </c>
      <c r="I100" s="6"/>
      <c r="J100" s="1" t="s">
        <v>112</v>
      </c>
    </row>
    <row r="101" spans="3:10" ht="96" x14ac:dyDescent="0.3">
      <c r="C101" s="148"/>
      <c r="D101" s="3">
        <v>100</v>
      </c>
      <c r="E101" s="146"/>
      <c r="F101" s="6" t="s">
        <v>224</v>
      </c>
      <c r="G101" s="6" t="s">
        <v>401</v>
      </c>
      <c r="H101" s="93" t="s">
        <v>258</v>
      </c>
      <c r="I101" s="6"/>
      <c r="J101" s="1" t="s">
        <v>112</v>
      </c>
    </row>
    <row r="102" spans="3:10" ht="36" x14ac:dyDescent="0.3">
      <c r="C102" s="148"/>
      <c r="D102" s="3">
        <v>101</v>
      </c>
      <c r="E102" s="150" t="s">
        <v>225</v>
      </c>
      <c r="F102" s="152" t="s">
        <v>226</v>
      </c>
      <c r="G102" s="6" t="s">
        <v>399</v>
      </c>
      <c r="H102" s="93" t="s">
        <v>258</v>
      </c>
      <c r="I102" s="6"/>
      <c r="J102" s="1" t="s">
        <v>112</v>
      </c>
    </row>
    <row r="103" spans="3:10" ht="36" x14ac:dyDescent="0.3">
      <c r="C103" s="149"/>
      <c r="D103" s="3">
        <v>102</v>
      </c>
      <c r="E103" s="151"/>
      <c r="F103" s="152"/>
      <c r="G103" s="6" t="s">
        <v>400</v>
      </c>
      <c r="H103" s="93" t="s">
        <v>258</v>
      </c>
      <c r="I103" s="6"/>
      <c r="J103" s="1" t="s">
        <v>112</v>
      </c>
    </row>
  </sheetData>
  <sheetProtection sheet="1" objects="1" scenarios="1"/>
  <dataConsolidate/>
  <mergeCells count="88">
    <mergeCell ref="J91:J94"/>
    <mergeCell ref="E95:E96"/>
    <mergeCell ref="J95:J96"/>
    <mergeCell ref="E97:E98"/>
    <mergeCell ref="F97:F98"/>
    <mergeCell ref="I97:I98"/>
    <mergeCell ref="J97:J98"/>
    <mergeCell ref="I67:I69"/>
    <mergeCell ref="J67:J68"/>
    <mergeCell ref="E70:E72"/>
    <mergeCell ref="E73:E90"/>
    <mergeCell ref="F73:F74"/>
    <mergeCell ref="F75:F76"/>
    <mergeCell ref="I75:I87"/>
    <mergeCell ref="F84:F85"/>
    <mergeCell ref="J84:J85"/>
    <mergeCell ref="I88:I90"/>
    <mergeCell ref="I57:I62"/>
    <mergeCell ref="J57:J62"/>
    <mergeCell ref="F58:F60"/>
    <mergeCell ref="F61:F62"/>
    <mergeCell ref="E63:E65"/>
    <mergeCell ref="F64:F65"/>
    <mergeCell ref="J64:J65"/>
    <mergeCell ref="I51:I52"/>
    <mergeCell ref="J51:J54"/>
    <mergeCell ref="F53:F54"/>
    <mergeCell ref="I53:I54"/>
    <mergeCell ref="E55:E56"/>
    <mergeCell ref="F55:F56"/>
    <mergeCell ref="J55:J56"/>
    <mergeCell ref="F51:F52"/>
    <mergeCell ref="I32:I34"/>
    <mergeCell ref="J32:J34"/>
    <mergeCell ref="C41:C50"/>
    <mergeCell ref="E41:E45"/>
    <mergeCell ref="I41:I45"/>
    <mergeCell ref="J41:J45"/>
    <mergeCell ref="F42:F43"/>
    <mergeCell ref="E46:E48"/>
    <mergeCell ref="I46:I50"/>
    <mergeCell ref="E49:E50"/>
    <mergeCell ref="J49:J50"/>
    <mergeCell ref="F32:F34"/>
    <mergeCell ref="F49:F50"/>
    <mergeCell ref="C25:C40"/>
    <mergeCell ref="J26:J27"/>
    <mergeCell ref="J28:J29"/>
    <mergeCell ref="F30:F31"/>
    <mergeCell ref="I30:I31"/>
    <mergeCell ref="J30:J31"/>
    <mergeCell ref="F26:F29"/>
    <mergeCell ref="I19:I20"/>
    <mergeCell ref="J19:J20"/>
    <mergeCell ref="I22:I24"/>
    <mergeCell ref="J22:J24"/>
    <mergeCell ref="F23:F24"/>
    <mergeCell ref="J11:J13"/>
    <mergeCell ref="E14:E17"/>
    <mergeCell ref="F14:F17"/>
    <mergeCell ref="I14:I18"/>
    <mergeCell ref="J14:J18"/>
    <mergeCell ref="F7:F10"/>
    <mergeCell ref="J8:J10"/>
    <mergeCell ref="I2:I3"/>
    <mergeCell ref="J2:J3"/>
    <mergeCell ref="E6:E10"/>
    <mergeCell ref="C51:C90"/>
    <mergeCell ref="C2:C5"/>
    <mergeCell ref="E2:E3"/>
    <mergeCell ref="C6:C18"/>
    <mergeCell ref="E11:E13"/>
    <mergeCell ref="C19:C24"/>
    <mergeCell ref="E19:E20"/>
    <mergeCell ref="E25:E34"/>
    <mergeCell ref="E51:E54"/>
    <mergeCell ref="E57:E62"/>
    <mergeCell ref="E67:E69"/>
    <mergeCell ref="E23:E24"/>
    <mergeCell ref="C91:C98"/>
    <mergeCell ref="E91:E94"/>
    <mergeCell ref="F91:F94"/>
    <mergeCell ref="F95:F96"/>
    <mergeCell ref="C99:C103"/>
    <mergeCell ref="E99:E101"/>
    <mergeCell ref="F99:F100"/>
    <mergeCell ref="E102:E103"/>
    <mergeCell ref="F102:F103"/>
  </mergeCells>
  <phoneticPr fontId="5"/>
  <dataValidations count="1">
    <dataValidation type="list" allowBlank="1" showInputMessage="1" showErrorMessage="1" sqref="H2:H24 H26:H103">
      <formula1>適合</formula1>
    </dataValidation>
  </dataValidations>
  <pageMargins left="3.937007874015748E-2" right="3.937007874015748E-2" top="0.15748031496062992" bottom="0.59055118110236227" header="0.31496062992125984" footer="0.31496062992125984"/>
  <pageSetup paperSize="9" scale="41" fitToHeight="0" pageOrder="overThenDown" orientation="portrait" r:id="rId1"/>
  <headerFooter alignWithMargins="0">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Q38"/>
  <sheetViews>
    <sheetView showGridLines="0" zoomScale="75" zoomScaleNormal="75" zoomScaleSheetLayoutView="50" workbookViewId="0">
      <selection sqref="A1:H1"/>
    </sheetView>
  </sheetViews>
  <sheetFormatPr defaultColWidth="7.6328125" defaultRowHeight="12.6" x14ac:dyDescent="0.3"/>
  <cols>
    <col min="1" max="12" width="7.6328125" style="49" customWidth="1"/>
    <col min="13" max="16384" width="7.6328125" style="49"/>
  </cols>
  <sheetData>
    <row r="1" spans="1:17" x14ac:dyDescent="0.3">
      <c r="A1" s="165" t="s">
        <v>265</v>
      </c>
      <c r="B1" s="165"/>
      <c r="C1" s="165"/>
      <c r="D1" s="165"/>
      <c r="E1" s="165"/>
      <c r="F1" s="165"/>
      <c r="G1" s="165"/>
      <c r="H1" s="165"/>
    </row>
    <row r="3" spans="1:17" x14ac:dyDescent="0.3">
      <c r="A3" s="87" t="s">
        <v>260</v>
      </c>
      <c r="B3" s="50" t="s">
        <v>261</v>
      </c>
    </row>
    <row r="5" spans="1:17" x14ac:dyDescent="0.3">
      <c r="A5" s="49" t="s">
        <v>289</v>
      </c>
    </row>
    <row r="6" spans="1:17" x14ac:dyDescent="0.3">
      <c r="A6" s="166" t="s">
        <v>9</v>
      </c>
      <c r="B6" s="167"/>
      <c r="C6" s="167"/>
      <c r="D6" s="167"/>
      <c r="E6" s="167"/>
      <c r="F6" s="167"/>
      <c r="G6" s="168"/>
      <c r="H6" s="169" t="s">
        <v>10</v>
      </c>
      <c r="I6" s="170"/>
      <c r="J6" s="170"/>
      <c r="K6" s="170"/>
      <c r="L6" s="170"/>
      <c r="M6" s="171"/>
      <c r="N6" s="175" t="s">
        <v>11</v>
      </c>
      <c r="O6" s="175"/>
      <c r="P6" s="175"/>
      <c r="Q6" s="175"/>
    </row>
    <row r="7" spans="1:17" x14ac:dyDescent="0.3">
      <c r="A7" s="75" t="s">
        <v>12</v>
      </c>
      <c r="B7" s="166" t="s">
        <v>13</v>
      </c>
      <c r="C7" s="176"/>
      <c r="D7" s="177" t="s">
        <v>14</v>
      </c>
      <c r="E7" s="178"/>
      <c r="F7" s="166" t="s">
        <v>15</v>
      </c>
      <c r="G7" s="168"/>
      <c r="H7" s="172"/>
      <c r="I7" s="173"/>
      <c r="J7" s="173"/>
      <c r="K7" s="173"/>
      <c r="L7" s="173"/>
      <c r="M7" s="174"/>
      <c r="N7" s="175"/>
      <c r="O7" s="175"/>
      <c r="P7" s="175"/>
      <c r="Q7" s="175"/>
    </row>
    <row r="8" spans="1:17" ht="29.85" customHeight="1" x14ac:dyDescent="0.3">
      <c r="A8" s="51" t="s">
        <v>16</v>
      </c>
      <c r="B8" s="94"/>
      <c r="C8" s="53" t="s">
        <v>17</v>
      </c>
      <c r="D8" s="96"/>
      <c r="E8" s="54" t="s">
        <v>17</v>
      </c>
      <c r="F8" s="82">
        <f t="shared" ref="F8:F14" si="0">B8+D8</f>
        <v>0</v>
      </c>
      <c r="G8" s="53" t="s">
        <v>17</v>
      </c>
      <c r="H8" s="52" t="s">
        <v>18</v>
      </c>
      <c r="I8" s="53">
        <v>3</v>
      </c>
      <c r="J8" s="53" t="s">
        <v>17</v>
      </c>
      <c r="K8" s="53" t="s">
        <v>19</v>
      </c>
      <c r="L8" s="83">
        <f>ROUNDDOWN((F8/I8),1)</f>
        <v>0</v>
      </c>
      <c r="M8" s="54" t="s">
        <v>17</v>
      </c>
      <c r="N8" s="55"/>
      <c r="O8" s="56"/>
      <c r="P8" s="56"/>
      <c r="Q8" s="57"/>
    </row>
    <row r="9" spans="1:17" ht="29.85" customHeight="1" x14ac:dyDescent="0.3">
      <c r="A9" s="51" t="s">
        <v>20</v>
      </c>
      <c r="B9" s="94"/>
      <c r="C9" s="53" t="s">
        <v>17</v>
      </c>
      <c r="D9" s="96"/>
      <c r="E9" s="54" t="s">
        <v>17</v>
      </c>
      <c r="F9" s="82">
        <f t="shared" si="0"/>
        <v>0</v>
      </c>
      <c r="G9" s="53" t="s">
        <v>17</v>
      </c>
      <c r="H9" s="188" t="s">
        <v>18</v>
      </c>
      <c r="I9" s="190">
        <v>6</v>
      </c>
      <c r="J9" s="190" t="s">
        <v>17</v>
      </c>
      <c r="K9" s="190" t="s">
        <v>19</v>
      </c>
      <c r="L9" s="192">
        <f>ROUNDDOWN(((F9+F10)/I9),1)</f>
        <v>0</v>
      </c>
      <c r="M9" s="194" t="s">
        <v>17</v>
      </c>
      <c r="N9" s="58"/>
      <c r="O9" s="182" t="s">
        <v>21</v>
      </c>
      <c r="P9" s="182"/>
      <c r="Q9" s="59"/>
    </row>
    <row r="10" spans="1:17" ht="29.85" customHeight="1" x14ac:dyDescent="0.3">
      <c r="A10" s="51" t="s">
        <v>22</v>
      </c>
      <c r="B10" s="94"/>
      <c r="C10" s="53" t="s">
        <v>17</v>
      </c>
      <c r="D10" s="96"/>
      <c r="E10" s="54" t="s">
        <v>17</v>
      </c>
      <c r="F10" s="82">
        <f t="shared" si="0"/>
        <v>0</v>
      </c>
      <c r="G10" s="53" t="s">
        <v>17</v>
      </c>
      <c r="H10" s="189"/>
      <c r="I10" s="191"/>
      <c r="J10" s="191"/>
      <c r="K10" s="191"/>
      <c r="L10" s="193"/>
      <c r="M10" s="195"/>
      <c r="N10" s="58"/>
      <c r="O10" s="182"/>
      <c r="P10" s="182"/>
      <c r="Q10" s="59"/>
    </row>
    <row r="11" spans="1:17" ht="29.85" customHeight="1" x14ac:dyDescent="0.3">
      <c r="A11" s="51" t="s">
        <v>23</v>
      </c>
      <c r="B11" s="94"/>
      <c r="C11" s="53" t="s">
        <v>17</v>
      </c>
      <c r="D11" s="96"/>
      <c r="E11" s="54" t="s">
        <v>17</v>
      </c>
      <c r="F11" s="82">
        <f t="shared" si="0"/>
        <v>0</v>
      </c>
      <c r="G11" s="53" t="s">
        <v>17</v>
      </c>
      <c r="H11" s="52" t="s">
        <v>18</v>
      </c>
      <c r="I11" s="53">
        <v>20</v>
      </c>
      <c r="J11" s="53" t="s">
        <v>17</v>
      </c>
      <c r="K11" s="53" t="s">
        <v>19</v>
      </c>
      <c r="L11" s="83">
        <f>ROUNDDOWN((F11/I11),1)</f>
        <v>0</v>
      </c>
      <c r="M11" s="54" t="s">
        <v>17</v>
      </c>
      <c r="N11" s="58"/>
      <c r="O11" s="183"/>
      <c r="P11" s="183"/>
      <c r="Q11" s="59" t="s">
        <v>24</v>
      </c>
    </row>
    <row r="12" spans="1:17" ht="29.85" customHeight="1" x14ac:dyDescent="0.3">
      <c r="A12" s="51" t="s">
        <v>25</v>
      </c>
      <c r="B12" s="95"/>
      <c r="C12" s="61" t="s">
        <v>17</v>
      </c>
      <c r="D12" s="97"/>
      <c r="E12" s="62" t="s">
        <v>17</v>
      </c>
      <c r="F12" s="80">
        <f t="shared" si="0"/>
        <v>0</v>
      </c>
      <c r="G12" s="61" t="s">
        <v>17</v>
      </c>
      <c r="H12" s="184" t="s">
        <v>18</v>
      </c>
      <c r="I12" s="185">
        <v>30</v>
      </c>
      <c r="J12" s="185" t="s">
        <v>17</v>
      </c>
      <c r="K12" s="185" t="s">
        <v>19</v>
      </c>
      <c r="L12" s="186">
        <f>ROUNDDOWN(((F12+F13+F14)/I12),1)</f>
        <v>0</v>
      </c>
      <c r="M12" s="187" t="s">
        <v>17</v>
      </c>
      <c r="N12" s="58"/>
      <c r="O12" s="49" t="s">
        <v>26</v>
      </c>
      <c r="P12" s="49" t="s">
        <v>27</v>
      </c>
      <c r="Q12" s="59"/>
    </row>
    <row r="13" spans="1:17" ht="29.85" customHeight="1" x14ac:dyDescent="0.3">
      <c r="A13" s="63" t="s">
        <v>28</v>
      </c>
      <c r="B13" s="95"/>
      <c r="C13" s="61" t="s">
        <v>17</v>
      </c>
      <c r="D13" s="97"/>
      <c r="E13" s="62" t="s">
        <v>17</v>
      </c>
      <c r="F13" s="80">
        <f t="shared" si="0"/>
        <v>0</v>
      </c>
      <c r="G13" s="61" t="s">
        <v>17</v>
      </c>
      <c r="H13" s="184"/>
      <c r="I13" s="185"/>
      <c r="J13" s="185"/>
      <c r="K13" s="185"/>
      <c r="L13" s="186"/>
      <c r="M13" s="187"/>
      <c r="N13" s="58"/>
      <c r="O13" s="182" t="s">
        <v>29</v>
      </c>
      <c r="P13" s="182"/>
      <c r="Q13" s="59"/>
    </row>
    <row r="14" spans="1:17" ht="29.85" customHeight="1" x14ac:dyDescent="0.3">
      <c r="A14" s="51" t="s">
        <v>30</v>
      </c>
      <c r="B14" s="95"/>
      <c r="C14" s="61" t="s">
        <v>17</v>
      </c>
      <c r="D14" s="97"/>
      <c r="E14" s="62" t="s">
        <v>17</v>
      </c>
      <c r="F14" s="80">
        <f t="shared" si="0"/>
        <v>0</v>
      </c>
      <c r="G14" s="61" t="s">
        <v>17</v>
      </c>
      <c r="H14" s="184"/>
      <c r="I14" s="185"/>
      <c r="J14" s="185"/>
      <c r="K14" s="185"/>
      <c r="L14" s="186"/>
      <c r="M14" s="187"/>
      <c r="N14" s="64"/>
      <c r="O14" s="65"/>
      <c r="P14" s="65"/>
      <c r="Q14" s="66"/>
    </row>
    <row r="15" spans="1:17" ht="29.85" customHeight="1" x14ac:dyDescent="0.3">
      <c r="A15" s="60" t="s">
        <v>15</v>
      </c>
      <c r="B15" s="80">
        <f>SUM(B8:B14)</f>
        <v>0</v>
      </c>
      <c r="C15" s="61" t="s">
        <v>17</v>
      </c>
      <c r="D15" s="81">
        <f>SUM(D8:D14)</f>
        <v>0</v>
      </c>
      <c r="E15" s="61" t="s">
        <v>17</v>
      </c>
      <c r="F15" s="80">
        <f>SUM(F8:F14)</f>
        <v>0</v>
      </c>
      <c r="G15" s="62" t="s">
        <v>17</v>
      </c>
      <c r="H15" s="67"/>
      <c r="I15" s="61"/>
      <c r="J15" s="61"/>
      <c r="K15" s="61"/>
      <c r="L15" s="84">
        <f>ROUND((L8+L9+L11+L12),0)</f>
        <v>0</v>
      </c>
      <c r="M15" s="62" t="s">
        <v>17</v>
      </c>
      <c r="N15" s="68"/>
      <c r="O15" s="69"/>
      <c r="P15" s="85">
        <f>ROUND((O11/8),0)</f>
        <v>0</v>
      </c>
      <c r="Q15" s="70" t="s">
        <v>31</v>
      </c>
    </row>
    <row r="16" spans="1:17" x14ac:dyDescent="0.3">
      <c r="L16" s="49" t="s">
        <v>32</v>
      </c>
    </row>
    <row r="18" spans="1:14" ht="17.25" customHeight="1" x14ac:dyDescent="0.3">
      <c r="A18" s="49" t="s">
        <v>290</v>
      </c>
    </row>
    <row r="19" spans="1:14" x14ac:dyDescent="0.3">
      <c r="A19" s="175" t="s">
        <v>33</v>
      </c>
      <c r="B19" s="175"/>
      <c r="C19" s="175"/>
      <c r="D19" s="175"/>
      <c r="E19" s="175" t="s">
        <v>34</v>
      </c>
      <c r="F19" s="175"/>
    </row>
    <row r="20" spans="1:14" ht="31.35" customHeight="1" x14ac:dyDescent="0.3">
      <c r="A20" s="196" t="s">
        <v>35</v>
      </c>
      <c r="B20" s="197"/>
      <c r="C20" s="197"/>
      <c r="D20" s="197"/>
      <c r="E20" s="98"/>
      <c r="F20" s="70" t="s">
        <v>36</v>
      </c>
    </row>
    <row r="21" spans="1:14" ht="31.35" customHeight="1" x14ac:dyDescent="0.3">
      <c r="A21" s="58"/>
      <c r="B21" s="179" t="s">
        <v>37</v>
      </c>
      <c r="C21" s="180"/>
      <c r="D21" s="181"/>
      <c r="E21" s="98"/>
      <c r="F21" s="70" t="s">
        <v>36</v>
      </c>
    </row>
    <row r="22" spans="1:14" ht="31.35" customHeight="1" x14ac:dyDescent="0.3">
      <c r="A22" s="58"/>
      <c r="B22" s="179" t="s">
        <v>38</v>
      </c>
      <c r="C22" s="180"/>
      <c r="D22" s="181"/>
      <c r="E22" s="98"/>
      <c r="F22" s="70" t="s">
        <v>36</v>
      </c>
    </row>
    <row r="23" spans="1:14" ht="31.35" customHeight="1" x14ac:dyDescent="0.3">
      <c r="A23" s="64"/>
      <c r="B23" s="179" t="s">
        <v>39</v>
      </c>
      <c r="C23" s="180"/>
      <c r="D23" s="181"/>
      <c r="E23" s="86">
        <f>E21+E22</f>
        <v>0</v>
      </c>
      <c r="F23" s="70" t="s">
        <v>36</v>
      </c>
    </row>
    <row r="25" spans="1:14" x14ac:dyDescent="0.3">
      <c r="A25" s="49" t="s">
        <v>291</v>
      </c>
    </row>
    <row r="26" spans="1:14" ht="28.35" customHeight="1" x14ac:dyDescent="0.3">
      <c r="A26" s="203" t="s">
        <v>40</v>
      </c>
      <c r="B26" s="204"/>
      <c r="C26" s="204"/>
      <c r="D26" s="204"/>
      <c r="E26" s="204"/>
      <c r="F26" s="204"/>
      <c r="G26" s="204"/>
      <c r="H26" s="205"/>
      <c r="I26" s="71" t="s">
        <v>41</v>
      </c>
      <c r="J26" s="98"/>
      <c r="K26" s="70" t="s">
        <v>42</v>
      </c>
      <c r="L26" s="71" t="s">
        <v>43</v>
      </c>
      <c r="M26" s="98"/>
      <c r="N26" s="70" t="s">
        <v>44</v>
      </c>
    </row>
    <row r="27" spans="1:14" ht="28.35" customHeight="1" x14ac:dyDescent="0.3">
      <c r="A27" s="206"/>
      <c r="B27" s="207"/>
      <c r="C27" s="207"/>
      <c r="D27" s="207"/>
      <c r="E27" s="207"/>
      <c r="F27" s="207"/>
      <c r="G27" s="207"/>
      <c r="H27" s="208"/>
      <c r="I27" s="71" t="s">
        <v>45</v>
      </c>
      <c r="J27" s="98"/>
      <c r="K27" s="70" t="s">
        <v>42</v>
      </c>
      <c r="L27" s="71"/>
      <c r="M27" s="98"/>
      <c r="N27" s="70" t="s">
        <v>44</v>
      </c>
    </row>
    <row r="28" spans="1:14" ht="28.35" customHeight="1" x14ac:dyDescent="0.3">
      <c r="A28" s="209"/>
      <c r="B28" s="210"/>
      <c r="C28" s="210"/>
      <c r="D28" s="210"/>
      <c r="E28" s="210"/>
      <c r="F28" s="210"/>
      <c r="G28" s="210"/>
      <c r="H28" s="211"/>
      <c r="I28" s="71" t="s">
        <v>46</v>
      </c>
      <c r="J28" s="98"/>
      <c r="K28" s="70" t="s">
        <v>42</v>
      </c>
      <c r="L28" s="71"/>
      <c r="M28" s="98"/>
      <c r="N28" s="70" t="s">
        <v>44</v>
      </c>
    </row>
    <row r="29" spans="1:14" ht="28.35" customHeight="1" x14ac:dyDescent="0.3">
      <c r="A29" s="203" t="s">
        <v>47</v>
      </c>
      <c r="B29" s="204"/>
      <c r="C29" s="204"/>
      <c r="D29" s="204"/>
      <c r="E29" s="204"/>
      <c r="F29" s="204"/>
      <c r="G29" s="204"/>
      <c r="H29" s="205"/>
      <c r="I29" s="71" t="s">
        <v>41</v>
      </c>
      <c r="J29" s="98"/>
      <c r="K29" s="70" t="s">
        <v>42</v>
      </c>
      <c r="L29" s="71" t="s">
        <v>43</v>
      </c>
      <c r="M29" s="98"/>
      <c r="N29" s="70" t="s">
        <v>44</v>
      </c>
    </row>
    <row r="30" spans="1:14" ht="28.35" customHeight="1" x14ac:dyDescent="0.3">
      <c r="A30" s="206"/>
      <c r="B30" s="207"/>
      <c r="C30" s="207"/>
      <c r="D30" s="207"/>
      <c r="E30" s="207"/>
      <c r="F30" s="207"/>
      <c r="G30" s="207"/>
      <c r="H30" s="208"/>
      <c r="I30" s="71" t="s">
        <v>45</v>
      </c>
      <c r="J30" s="98"/>
      <c r="K30" s="70" t="s">
        <v>42</v>
      </c>
      <c r="L30" s="71"/>
      <c r="M30" s="98"/>
      <c r="N30" s="70" t="s">
        <v>44</v>
      </c>
    </row>
    <row r="31" spans="1:14" ht="28.35" customHeight="1" x14ac:dyDescent="0.3">
      <c r="A31" s="209"/>
      <c r="B31" s="210"/>
      <c r="C31" s="210"/>
      <c r="D31" s="210"/>
      <c r="E31" s="210"/>
      <c r="F31" s="210"/>
      <c r="G31" s="210"/>
      <c r="H31" s="211"/>
      <c r="I31" s="71" t="s">
        <v>46</v>
      </c>
      <c r="J31" s="98"/>
      <c r="K31" s="70" t="s">
        <v>42</v>
      </c>
      <c r="L31" s="71"/>
      <c r="M31" s="98"/>
      <c r="N31" s="70" t="s">
        <v>44</v>
      </c>
    </row>
    <row r="32" spans="1:14" ht="28.35" customHeight="1" x14ac:dyDescent="0.3">
      <c r="A32" s="198" t="s">
        <v>48</v>
      </c>
      <c r="B32" s="199"/>
      <c r="C32" s="199"/>
      <c r="D32" s="199"/>
      <c r="E32" s="199"/>
      <c r="F32" s="199"/>
      <c r="G32" s="199"/>
      <c r="H32" s="200"/>
      <c r="I32" s="71" t="s">
        <v>41</v>
      </c>
      <c r="J32" s="98"/>
      <c r="K32" s="70" t="s">
        <v>42</v>
      </c>
      <c r="L32" s="71" t="s">
        <v>43</v>
      </c>
      <c r="M32" s="98"/>
      <c r="N32" s="70" t="s">
        <v>44</v>
      </c>
    </row>
    <row r="33" spans="1:14" ht="28.35" customHeight="1" x14ac:dyDescent="0.3">
      <c r="A33" s="201"/>
      <c r="B33" s="182"/>
      <c r="C33" s="182"/>
      <c r="D33" s="182"/>
      <c r="E33" s="182"/>
      <c r="F33" s="182"/>
      <c r="G33" s="182"/>
      <c r="H33" s="202"/>
      <c r="I33" s="71" t="s">
        <v>45</v>
      </c>
      <c r="J33" s="98"/>
      <c r="K33" s="70" t="s">
        <v>42</v>
      </c>
      <c r="L33" s="71"/>
      <c r="M33" s="98"/>
      <c r="N33" s="70" t="s">
        <v>44</v>
      </c>
    </row>
    <row r="34" spans="1:14" ht="28.35" customHeight="1" x14ac:dyDescent="0.3">
      <c r="A34" s="201"/>
      <c r="B34" s="182"/>
      <c r="C34" s="182"/>
      <c r="D34" s="182"/>
      <c r="E34" s="182"/>
      <c r="F34" s="182"/>
      <c r="G34" s="182"/>
      <c r="H34" s="202"/>
      <c r="I34" s="71" t="s">
        <v>46</v>
      </c>
      <c r="J34" s="98"/>
      <c r="K34" s="70" t="s">
        <v>42</v>
      </c>
      <c r="L34" s="71"/>
      <c r="M34" s="98"/>
      <c r="N34" s="70" t="s">
        <v>44</v>
      </c>
    </row>
    <row r="35" spans="1:14" ht="28.35" customHeight="1" x14ac:dyDescent="0.3">
      <c r="A35" s="201"/>
      <c r="B35" s="182"/>
      <c r="C35" s="182"/>
      <c r="D35" s="182"/>
      <c r="E35" s="182"/>
      <c r="F35" s="182"/>
      <c r="G35" s="182"/>
      <c r="H35" s="202"/>
      <c r="I35" s="71" t="s">
        <v>49</v>
      </c>
      <c r="J35" s="98"/>
      <c r="K35" s="70" t="s">
        <v>42</v>
      </c>
      <c r="L35" s="71"/>
      <c r="M35" s="98"/>
      <c r="N35" s="70" t="s">
        <v>44</v>
      </c>
    </row>
    <row r="36" spans="1:14" ht="28.35" customHeight="1" x14ac:dyDescent="0.3">
      <c r="A36" s="201"/>
      <c r="B36" s="182"/>
      <c r="C36" s="182"/>
      <c r="D36" s="182"/>
      <c r="E36" s="182"/>
      <c r="F36" s="182"/>
      <c r="G36" s="182"/>
      <c r="H36" s="202"/>
      <c r="I36" s="71" t="s">
        <v>50</v>
      </c>
      <c r="J36" s="98"/>
      <c r="K36" s="70" t="s">
        <v>42</v>
      </c>
      <c r="L36" s="71"/>
      <c r="M36" s="98"/>
      <c r="N36" s="70" t="s">
        <v>44</v>
      </c>
    </row>
    <row r="37" spans="1:14" ht="28.35" customHeight="1" x14ac:dyDescent="0.3">
      <c r="A37" s="72"/>
      <c r="B37" s="73"/>
      <c r="C37" s="73"/>
      <c r="D37" s="73"/>
      <c r="E37" s="73"/>
      <c r="F37" s="73"/>
      <c r="G37" s="73"/>
      <c r="H37" s="74"/>
      <c r="I37" s="70"/>
      <c r="J37" s="68"/>
      <c r="K37" s="70" t="s">
        <v>51</v>
      </c>
      <c r="L37" s="71" t="s">
        <v>52</v>
      </c>
      <c r="M37" s="86">
        <f>SUM(M26:M36)</f>
        <v>0</v>
      </c>
      <c r="N37" s="70" t="s">
        <v>44</v>
      </c>
    </row>
    <row r="38" spans="1:14" ht="28.5" customHeight="1" x14ac:dyDescent="0.3">
      <c r="A38" s="197" t="s">
        <v>53</v>
      </c>
      <c r="B38" s="197"/>
      <c r="C38" s="197" t="s">
        <v>54</v>
      </c>
      <c r="D38" s="197"/>
      <c r="E38" s="197"/>
      <c r="F38" s="197"/>
      <c r="G38" s="197"/>
      <c r="H38" s="197"/>
      <c r="I38" s="197"/>
      <c r="J38" s="68">
        <f>F15</f>
        <v>0</v>
      </c>
      <c r="K38" s="180" t="s">
        <v>55</v>
      </c>
      <c r="L38" s="181"/>
      <c r="M38" s="86">
        <f>SUM(J38*1.65)</f>
        <v>0</v>
      </c>
      <c r="N38" s="70" t="s">
        <v>44</v>
      </c>
    </row>
  </sheetData>
  <sheetProtection sheet="1" objects="1" scenarios="1"/>
  <mergeCells count="34">
    <mergeCell ref="A32:H36"/>
    <mergeCell ref="A38:B38"/>
    <mergeCell ref="C38:I38"/>
    <mergeCell ref="K38:L38"/>
    <mergeCell ref="A26:H28"/>
    <mergeCell ref="A29:H31"/>
    <mergeCell ref="A19:D19"/>
    <mergeCell ref="E19:F19"/>
    <mergeCell ref="A20:D20"/>
    <mergeCell ref="B21:D21"/>
    <mergeCell ref="B22:D22"/>
    <mergeCell ref="B23:D23"/>
    <mergeCell ref="O9:P10"/>
    <mergeCell ref="O11:P11"/>
    <mergeCell ref="H12:H14"/>
    <mergeCell ref="I12:I14"/>
    <mergeCell ref="J12:J14"/>
    <mergeCell ref="K12:K14"/>
    <mergeCell ref="L12:L14"/>
    <mergeCell ref="M12:M14"/>
    <mergeCell ref="O13:P13"/>
    <mergeCell ref="H9:H10"/>
    <mergeCell ref="I9:I10"/>
    <mergeCell ref="J9:J10"/>
    <mergeCell ref="K9:K10"/>
    <mergeCell ref="L9:L10"/>
    <mergeCell ref="M9:M10"/>
    <mergeCell ref="A1:H1"/>
    <mergeCell ref="A6:G6"/>
    <mergeCell ref="H6:M7"/>
    <mergeCell ref="N6:Q7"/>
    <mergeCell ref="B7:C7"/>
    <mergeCell ref="D7:E7"/>
    <mergeCell ref="F7:G7"/>
  </mergeCells>
  <phoneticPr fontId="5"/>
  <printOptions horizontalCentered="1" verticalCentered="1"/>
  <pageMargins left="3.937007874015748E-2" right="3.937007874015748E-2" top="0.15748031496062992" bottom="0.59055118110236227" header="0.31496062992125984" footer="0.31496062992125984"/>
  <pageSetup paperSize="8" scale="95" orientation="portrait" r:id="rId1"/>
  <headerFooter alignWithMargins="0">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
  <sheetViews>
    <sheetView workbookViewId="0">
      <selection activeCell="D2" sqref="D2:D5"/>
    </sheetView>
  </sheetViews>
  <sheetFormatPr defaultRowHeight="15" x14ac:dyDescent="0.3"/>
  <sheetData>
    <row r="2" spans="2:4" x14ac:dyDescent="0.3">
      <c r="B2" t="s">
        <v>57</v>
      </c>
      <c r="C2" t="s">
        <v>262</v>
      </c>
      <c r="D2" t="s">
        <v>292</v>
      </c>
    </row>
    <row r="3" spans="2:4" x14ac:dyDescent="0.3">
      <c r="B3" t="s">
        <v>258</v>
      </c>
      <c r="C3" t="s">
        <v>259</v>
      </c>
      <c r="D3" t="s">
        <v>293</v>
      </c>
    </row>
    <row r="4" spans="2:4" x14ac:dyDescent="0.3">
      <c r="B4" t="s">
        <v>252</v>
      </c>
      <c r="C4" t="s">
        <v>263</v>
      </c>
      <c r="D4" t="s">
        <v>294</v>
      </c>
    </row>
    <row r="5" spans="2:4" x14ac:dyDescent="0.3">
      <c r="B5" t="s">
        <v>253</v>
      </c>
      <c r="C5" t="s">
        <v>264</v>
      </c>
      <c r="D5" t="s">
        <v>295</v>
      </c>
    </row>
    <row r="6" spans="2:4" x14ac:dyDescent="0.3">
      <c r="B6" t="s">
        <v>254</v>
      </c>
    </row>
  </sheetData>
  <phoneticPr fontId="5"/>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41e8b13-00eb-4619-840f-0d02022a5815" xsi:nil="true"/>
    <lcf76f155ced4ddcb4097134ff3c332f xmlns="3a80e66e-f996-48e0-bdb8-a61d5e7f812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25E4BCCC817BE4693D64A88252B84B0" ma:contentTypeVersion="12" ma:contentTypeDescription="Create a new document." ma:contentTypeScope="" ma:versionID="da016f67fd3c782b85c0f401b15ebe8c">
  <xsd:schema xmlns:xsd="http://www.w3.org/2001/XMLSchema" xmlns:xs="http://www.w3.org/2001/XMLSchema" xmlns:p="http://schemas.microsoft.com/office/2006/metadata/properties" xmlns:ns2="3a80e66e-f996-48e0-bdb8-a61d5e7f812a" xmlns:ns3="241e8b13-00eb-4619-840f-0d02022a5815" targetNamespace="http://schemas.microsoft.com/office/2006/metadata/properties" ma:root="true" ma:fieldsID="a5185f4457bfbd3489ee41d11844bfec" ns2:_="" ns3:_="">
    <xsd:import namespace="3a80e66e-f996-48e0-bdb8-a61d5e7f812a"/>
    <xsd:import namespace="241e8b13-00eb-4619-840f-0d02022a58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80e66e-f996-48e0-bdb8-a61d5e7f81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883d318-f35c-4577-94aa-4c8e836d27a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1e8b13-00eb-4619-840f-0d02022a58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da912cd-e903-44f4-bac4-257af8f071e5}" ma:internalName="TaxCatchAll" ma:showField="CatchAllData" ma:web="241e8b13-00eb-4619-840f-0d02022a58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F3D798-84BA-4993-958D-B96E4D639415}">
  <ds:schemaRefs>
    <ds:schemaRef ds:uri="3a80e66e-f996-48e0-bdb8-a61d5e7f812a"/>
    <ds:schemaRef ds:uri="http://schemas.microsoft.com/office/2006/metadata/properties"/>
    <ds:schemaRef ds:uri="http://purl.org/dc/terms/"/>
    <ds:schemaRef ds:uri="http://schemas.microsoft.com/office/2006/documentManagement/types"/>
    <ds:schemaRef ds:uri="241e8b13-00eb-4619-840f-0d02022a5815"/>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F743986-6330-4335-A51D-7EBF7C6A6116}">
  <ds:schemaRefs>
    <ds:schemaRef ds:uri="http://schemas.microsoft.com/sharepoint/v3/contenttype/forms"/>
  </ds:schemaRefs>
</ds:datastoreItem>
</file>

<file path=customXml/itemProps3.xml><?xml version="1.0" encoding="utf-8"?>
<ds:datastoreItem xmlns:ds="http://schemas.openxmlformats.org/officeDocument/2006/customXml" ds:itemID="{A0DD9C15-3F40-4D1E-85CE-9E3B5E08E3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80e66e-f996-48e0-bdb8-a61d5e7f812a"/>
    <ds:schemaRef ds:uri="241e8b13-00eb-4619-840f-0d02022a58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自主点検表</vt:lpstr>
      <vt:lpstr>別紙（職員配置、面積）</vt:lpstr>
      <vt:lpstr>list</vt:lpstr>
      <vt:lpstr>自主点検表!Print_Area</vt:lpstr>
      <vt:lpstr>表紙!Print_Area</vt:lpstr>
      <vt:lpstr>まるばつ</vt:lpstr>
      <vt:lpstr>適合</vt:lpstr>
      <vt:lpstr>無償化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戸田市</cp:lastModifiedBy>
  <cp:lastPrinted>2025-03-04T05:04:33Z</cp:lastPrinted>
  <dcterms:created xsi:type="dcterms:W3CDTF">2023-01-19T06:25:19Z</dcterms:created>
  <dcterms:modified xsi:type="dcterms:W3CDTF">2025-05-13T00:55:02Z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0x010100E25E4BCCC817BE4693D64A88252B84B0</vt:lpwstr>
  </property>
  <property fmtid="{D5CDD505-2E9C-101B-9397-08002B2CF9AE}" pid="3" name="MediaServiceImageTags">
    <vt:lpwstr/>
  </property>
</Properties>
</file>