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9220\Desktop\工業環境対策支援事業\②報告書類\"/>
    </mc:Choice>
  </mc:AlternateContent>
  <bookViews>
    <workbookView xWindow="0" yWindow="0" windowWidth="24000" windowHeight="9840"/>
  </bookViews>
  <sheets>
    <sheet name="事業報告書" sheetId="1" r:id="rId1"/>
  </sheets>
  <definedNames>
    <definedName name="_xlnm.Print_Area" localSheetId="0">事業報告書!$A$1:$J$72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 l="1"/>
  <c r="K68" i="1"/>
  <c r="A61" i="1"/>
  <c r="G59" i="1"/>
  <c r="K59" i="1" s="1"/>
  <c r="A47" i="1"/>
  <c r="A46" i="1"/>
  <c r="A26" i="1"/>
  <c r="M20" i="1"/>
  <c r="M19" i="1"/>
  <c r="A60" i="1" s="1"/>
  <c r="M18" i="1"/>
  <c r="M17" i="1"/>
  <c r="M16" i="1"/>
  <c r="M15" i="1"/>
  <c r="M14" i="1"/>
  <c r="K5" i="1"/>
  <c r="K6" i="1" s="1"/>
  <c r="K7" i="1" s="1"/>
  <c r="K8" i="1" s="1"/>
  <c r="K9" i="1" s="1"/>
  <c r="K10" i="1" s="1"/>
  <c r="K11" i="1" s="1"/>
  <c r="K12" i="1" s="1"/>
  <c r="K13" i="1" s="1"/>
  <c r="K14" i="1" s="1"/>
  <c r="K15" i="1" s="1"/>
  <c r="K16" i="1" s="1"/>
  <c r="K17" i="1" s="1"/>
  <c r="K18" i="1" s="1"/>
  <c r="K19" i="1" s="1"/>
  <c r="K20" i="1" s="1"/>
  <c r="K21" i="1" s="1"/>
  <c r="K22" i="1" s="1"/>
  <c r="K23" i="1" s="1"/>
  <c r="A3" i="1"/>
  <c r="A1" i="1"/>
  <c r="B68" i="1" l="1"/>
  <c r="G66" i="1"/>
  <c r="K66" i="1" s="1"/>
  <c r="G72" i="1" s="1"/>
  <c r="K72" i="1" s="1"/>
  <c r="B66" i="1" l="1"/>
  <c r="B72" i="1"/>
</calcChain>
</file>

<file path=xl/sharedStrings.xml><?xml version="1.0" encoding="utf-8"?>
<sst xmlns="http://schemas.openxmlformats.org/spreadsheetml/2006/main" count="76" uniqueCount="65">
  <si>
    <t>↓交付申請は１を、実績報告は２を入力</t>
    <rPh sb="1" eb="3">
      <t>コウフ</t>
    </rPh>
    <rPh sb="3" eb="5">
      <t>シンセイ</t>
    </rPh>
    <rPh sb="9" eb="11">
      <t>ジッセキ</t>
    </rPh>
    <rPh sb="11" eb="13">
      <t>ホウコク</t>
    </rPh>
    <rPh sb="16" eb="18">
      <t>ニュウリョク</t>
    </rPh>
    <phoneticPr fontId="2"/>
  </si>
  <si>
    <t>１．企業概要</t>
    <rPh sb="2" eb="4">
      <t>キギョウ</t>
    </rPh>
    <rPh sb="4" eb="6">
      <t>ガイヨウ</t>
    </rPh>
    <phoneticPr fontId="2"/>
  </si>
  <si>
    <t>添付書類（工業環境対策支援補助金交付申請書）</t>
    <rPh sb="0" eb="2">
      <t>テンプ</t>
    </rPh>
    <rPh sb="2" eb="4">
      <t>ショルイ</t>
    </rPh>
    <rPh sb="5" eb="7">
      <t>コウギョウ</t>
    </rPh>
    <rPh sb="7" eb="9">
      <t>カンキョウ</t>
    </rPh>
    <rPh sb="9" eb="11">
      <t>タイサク</t>
    </rPh>
    <rPh sb="11" eb="13">
      <t>シエン</t>
    </rPh>
    <rPh sb="13" eb="16">
      <t>ホジョキン</t>
    </rPh>
    <rPh sb="16" eb="18">
      <t>コウフ</t>
    </rPh>
    <rPh sb="18" eb="20">
      <t>シンセイ</t>
    </rPh>
    <rPh sb="20" eb="21">
      <t>ショ</t>
    </rPh>
    <phoneticPr fontId="2"/>
  </si>
  <si>
    <t>添付書類（工業環境対策支援補助金実績報告書）</t>
    <rPh sb="0" eb="2">
      <t>テンプ</t>
    </rPh>
    <rPh sb="2" eb="4">
      <t>ショルイ</t>
    </rPh>
    <rPh sb="5" eb="7">
      <t>コウギョウ</t>
    </rPh>
    <rPh sb="7" eb="9">
      <t>カンキョウ</t>
    </rPh>
    <rPh sb="9" eb="11">
      <t>タイサク</t>
    </rPh>
    <rPh sb="11" eb="13">
      <t>シエン</t>
    </rPh>
    <rPh sb="13" eb="16">
      <t>ホジョキン</t>
    </rPh>
    <rPh sb="16" eb="18">
      <t>ジッセキ</t>
    </rPh>
    <rPh sb="18" eb="20">
      <t>ホウコク</t>
    </rPh>
    <rPh sb="20" eb="21">
      <t>ショ</t>
    </rPh>
    <phoneticPr fontId="2"/>
  </si>
  <si>
    <t>事業計画書</t>
    <rPh sb="0" eb="2">
      <t>ジギョウ</t>
    </rPh>
    <rPh sb="2" eb="4">
      <t>ケイカク</t>
    </rPh>
    <rPh sb="4" eb="5">
      <t>ショ</t>
    </rPh>
    <phoneticPr fontId="2"/>
  </si>
  <si>
    <t>事業報告書</t>
    <rPh sb="0" eb="2">
      <t>ジギョウ</t>
    </rPh>
    <rPh sb="2" eb="4">
      <t>ホウコク</t>
    </rPh>
    <rPh sb="4" eb="5">
      <t>ショ</t>
    </rPh>
    <phoneticPr fontId="2"/>
  </si>
  <si>
    <t>法人名</t>
    <rPh sb="0" eb="2">
      <t>ホウジン</t>
    </rPh>
    <rPh sb="2" eb="3">
      <t>メイ</t>
    </rPh>
    <phoneticPr fontId="2"/>
  </si>
  <si>
    <t>２．補助対象として申請する市内事業所の概要</t>
    <rPh sb="2" eb="4">
      <t>ホジョ</t>
    </rPh>
    <rPh sb="4" eb="6">
      <t>タイショウ</t>
    </rPh>
    <rPh sb="9" eb="11">
      <t>シンセイ</t>
    </rPh>
    <rPh sb="13" eb="15">
      <t>シナイ</t>
    </rPh>
    <rPh sb="15" eb="18">
      <t>ジギョウショ</t>
    </rPh>
    <rPh sb="19" eb="21">
      <t>ガイヨウ</t>
    </rPh>
    <phoneticPr fontId="2"/>
  </si>
  <si>
    <t>２．補助対象として申請した市内事業所の概要</t>
    <rPh sb="2" eb="4">
      <t>ホジョ</t>
    </rPh>
    <rPh sb="4" eb="6">
      <t>タイショウ</t>
    </rPh>
    <rPh sb="9" eb="11">
      <t>シンセイ</t>
    </rPh>
    <rPh sb="13" eb="15">
      <t>シナイ</t>
    </rPh>
    <rPh sb="15" eb="18">
      <t>ジギョウショ</t>
    </rPh>
    <rPh sb="19" eb="21">
      <t>ガイヨウ</t>
    </rPh>
    <phoneticPr fontId="2"/>
  </si>
  <si>
    <t>３．補助対象として申請する土地・家屋の概要（取得した場合）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</si>
  <si>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３．補助対象として申請した土地・家屋の概要（取得した場合）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</si>
  <si>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本社所在地</t>
    <rPh sb="0" eb="2">
      <t>ホンシャ</t>
    </rPh>
    <rPh sb="2" eb="5">
      <t>ショザイチ</t>
    </rPh>
    <phoneticPr fontId="2"/>
  </si>
  <si>
    <t>４．補助対象として申請する土地・家屋の概要（賃借した場合）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</si>
  <si>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４．補助対象として申請した土地・家屋の概要（賃借した場合）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</si>
  <si>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３．補助対象として申請する償却資産の概要</t>
    <rPh sb="2" eb="4">
      <t>ホジョ</t>
    </rPh>
    <rPh sb="4" eb="6">
      <t>タイショウ</t>
    </rPh>
    <rPh sb="9" eb="11">
      <t>シンセイ</t>
    </rPh>
    <rPh sb="13" eb="15">
      <t>ショウキャク</t>
    </rPh>
    <rPh sb="15" eb="17">
      <t>シサン</t>
    </rPh>
    <rPh sb="18" eb="20">
      <t>ガイヨウ</t>
    </rPh>
    <phoneticPr fontId="2"/>
  </si>
  <si>
    <t>３．補助対象として申請した償却資産の概要</t>
    <rPh sb="2" eb="4">
      <t>ホジョ</t>
    </rPh>
    <rPh sb="4" eb="6">
      <t>タイショウ</t>
    </rPh>
    <rPh sb="9" eb="11">
      <t>シンセイ</t>
    </rPh>
    <rPh sb="13" eb="15">
      <t>ショウキャク</t>
    </rPh>
    <rPh sb="15" eb="17">
      <t>シサン</t>
    </rPh>
    <rPh sb="18" eb="20">
      <t>ガイヨウ</t>
    </rPh>
    <phoneticPr fontId="2"/>
  </si>
  <si>
    <t>代表者氏名</t>
    <rPh sb="0" eb="3">
      <t>ダイヒョウシャ</t>
    </rPh>
    <rPh sb="3" eb="5">
      <t>シメイ</t>
    </rPh>
    <phoneticPr fontId="2"/>
  </si>
  <si>
    <t>電話</t>
    <rPh sb="0" eb="2">
      <t>デンワ</t>
    </rPh>
    <phoneticPr fontId="2"/>
  </si>
  <si>
    <t>６．補助対象として申請する新規雇用従業員の概要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</si>
  <si>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６．補助対象として申請した新規雇用従業員の概要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</si>
  <si>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ＦＡＸ</t>
    <phoneticPr fontId="2"/>
  </si>
  <si>
    <t>７．申請する補助金額等（単位：円）</t>
    <rPh sb="2" eb="4">
      <t>シンセイ</t>
    </rPh>
    <rPh sb="6" eb="8">
      <t>ホジョ</t>
    </rPh>
    <rPh sb="8" eb="10">
      <t>キンガク</t>
    </rPh>
    <rPh sb="10" eb="11">
      <t>トウ</t>
    </rPh>
    <rPh sb="12" eb="14">
      <t>タンイ</t>
    </rPh>
    <rPh sb="15" eb="16">
      <t>エン</t>
    </rPh>
    <phoneticPr fontId="2"/>
  </si>
  <si>
    <t>７．申請した補助金額等（単位：円）</t>
    <rPh sb="2" eb="4">
      <t>シンセイ</t>
    </rPh>
    <rPh sb="6" eb="8">
      <t>ホジョ</t>
    </rPh>
    <rPh sb="8" eb="10">
      <t>キンガク</t>
    </rPh>
    <rPh sb="10" eb="11">
      <t>トウ</t>
    </rPh>
    <rPh sb="12" eb="14">
      <t>タンイ</t>
    </rPh>
    <rPh sb="15" eb="16">
      <t>エン</t>
    </rPh>
    <phoneticPr fontId="2"/>
  </si>
  <si>
    <t>法人設立年月</t>
    <rPh sb="0" eb="2">
      <t>ホウジン</t>
    </rPh>
    <rPh sb="2" eb="4">
      <t>セツリツ</t>
    </rPh>
    <rPh sb="4" eb="6">
      <t>ネンゲツ</t>
    </rPh>
    <phoneticPr fontId="2"/>
  </si>
  <si>
    <t>資本金</t>
    <rPh sb="0" eb="3">
      <t>シホンキン</t>
    </rPh>
    <phoneticPr fontId="2"/>
  </si>
  <si>
    <t>従業員数</t>
    <rPh sb="0" eb="2">
      <t>ジュウギョウ</t>
    </rPh>
    <rPh sb="2" eb="3">
      <t>イン</t>
    </rPh>
    <rPh sb="3" eb="4">
      <t>スウ</t>
    </rPh>
    <phoneticPr fontId="2"/>
  </si>
  <si>
    <t>４．補助事業収支予算書</t>
    <rPh sb="2" eb="4">
      <t>ホジョ</t>
    </rPh>
    <rPh sb="4" eb="6">
      <t>ジギョウ</t>
    </rPh>
    <rPh sb="6" eb="8">
      <t>シュウシ</t>
    </rPh>
    <rPh sb="8" eb="11">
      <t>ヨサンショ</t>
    </rPh>
    <phoneticPr fontId="2"/>
  </si>
  <si>
    <t>４．補助事業収支決算書</t>
    <rPh sb="2" eb="4">
      <t>ホジョ</t>
    </rPh>
    <rPh sb="4" eb="6">
      <t>ジギョウ</t>
    </rPh>
    <rPh sb="6" eb="8">
      <t>シュウシ</t>
    </rPh>
    <rPh sb="8" eb="10">
      <t>ケッサン</t>
    </rPh>
    <rPh sb="10" eb="11">
      <t>ショ</t>
    </rPh>
    <phoneticPr fontId="2"/>
  </si>
  <si>
    <t>※会社パンフレット等を作成している場合は添付してください。</t>
    <rPh sb="1" eb="3">
      <t>カイシャ</t>
    </rPh>
    <rPh sb="9" eb="10">
      <t>トウ</t>
    </rPh>
    <rPh sb="11" eb="13">
      <t>サクセイ</t>
    </rPh>
    <rPh sb="17" eb="19">
      <t>バアイ</t>
    </rPh>
    <rPh sb="20" eb="22">
      <t>テンプ</t>
    </rPh>
    <phoneticPr fontId="2"/>
  </si>
  <si>
    <t>事業内容</t>
    <rPh sb="0" eb="2">
      <t>ジギョウ</t>
    </rPh>
    <rPh sb="2" eb="4">
      <t>ナイヨウ</t>
    </rPh>
    <phoneticPr fontId="2"/>
  </si>
  <si>
    <t>※名寄帳と図面を添付してください</t>
    <phoneticPr fontId="2"/>
  </si>
  <si>
    <t>※代表的な土地の登記簿謄本を添付</t>
    <phoneticPr fontId="2"/>
  </si>
  <si>
    <t>※代表的な家屋の登記簿謄本を添付</t>
    <phoneticPr fontId="2"/>
  </si>
  <si>
    <t>※賃借する物件の図面と契約書を添付してください</t>
    <phoneticPr fontId="2"/>
  </si>
  <si>
    <t>主な取引業界</t>
    <rPh sb="0" eb="1">
      <t>オモ</t>
    </rPh>
    <rPh sb="2" eb="4">
      <t>トリヒキ</t>
    </rPh>
    <rPh sb="4" eb="6">
      <t>ギョウカイ</t>
    </rPh>
    <phoneticPr fontId="2"/>
  </si>
  <si>
    <t>仕入先</t>
    <rPh sb="0" eb="2">
      <t>シイ</t>
    </rPh>
    <rPh sb="2" eb="3">
      <t>サキ</t>
    </rPh>
    <phoneticPr fontId="2"/>
  </si>
  <si>
    <t>売り先</t>
    <rPh sb="0" eb="1">
      <t>ウ</t>
    </rPh>
    <rPh sb="2" eb="3">
      <t>サキ</t>
    </rPh>
    <phoneticPr fontId="2"/>
  </si>
  <si>
    <t>※申告書または課税明細を添付してください</t>
    <phoneticPr fontId="2"/>
  </si>
  <si>
    <t>※雇用の事実と、１２カ月間の給与支払を証するものを添付してください</t>
    <rPh sb="12" eb="13">
      <t>カン</t>
    </rPh>
    <phoneticPr fontId="2"/>
  </si>
  <si>
    <t>会社略歴</t>
    <rPh sb="0" eb="2">
      <t>カイシャ</t>
    </rPh>
    <rPh sb="2" eb="4">
      <t>リャクレキ</t>
    </rPh>
    <phoneticPr fontId="2"/>
  </si>
  <si>
    <t>事業所名</t>
    <rPh sb="0" eb="3">
      <t>ジギョウショ</t>
    </rPh>
    <rPh sb="3" eb="4">
      <t>メイ</t>
    </rPh>
    <phoneticPr fontId="2"/>
  </si>
  <si>
    <t>所在地</t>
    <rPh sb="0" eb="3">
      <t>ショザイチ</t>
    </rPh>
    <phoneticPr fontId="2"/>
  </si>
  <si>
    <t>用途地域</t>
    <rPh sb="0" eb="2">
      <t>ヨウト</t>
    </rPh>
    <rPh sb="2" eb="4">
      <t>チイキ</t>
    </rPh>
    <phoneticPr fontId="2"/>
  </si>
  <si>
    <t>事業所設立年月</t>
    <rPh sb="0" eb="3">
      <t>ジギョウショ</t>
    </rPh>
    <rPh sb="3" eb="5">
      <t>セツリツ</t>
    </rPh>
    <rPh sb="5" eb="7">
      <t>ネンゲツ</t>
    </rPh>
    <phoneticPr fontId="2"/>
  </si>
  <si>
    <t>従業員数</t>
    <rPh sb="0" eb="3">
      <t>ジュウギョウイン</t>
    </rPh>
    <rPh sb="3" eb="4">
      <t>カズ</t>
    </rPh>
    <phoneticPr fontId="2"/>
  </si>
  <si>
    <t>担当者氏名</t>
    <rPh sb="0" eb="3">
      <t>タントウシャ</t>
    </rPh>
    <rPh sb="3" eb="5">
      <t>シメイ</t>
    </rPh>
    <phoneticPr fontId="2"/>
  </si>
  <si>
    <t>市内の当該場所に立地した経緯や重視した要素及び設備投資や雇用を行った経緯</t>
    <rPh sb="0" eb="2">
      <t>シナイ</t>
    </rPh>
    <rPh sb="3" eb="5">
      <t>トウガイ</t>
    </rPh>
    <rPh sb="5" eb="7">
      <t>バショ</t>
    </rPh>
    <rPh sb="8" eb="10">
      <t>リッチ</t>
    </rPh>
    <rPh sb="12" eb="14">
      <t>ケイイ</t>
    </rPh>
    <rPh sb="15" eb="17">
      <t>ジュウシ</t>
    </rPh>
    <rPh sb="19" eb="21">
      <t>ヨウソ</t>
    </rPh>
    <rPh sb="21" eb="22">
      <t>オヨ</t>
    </rPh>
    <rPh sb="23" eb="25">
      <t>セツビ</t>
    </rPh>
    <rPh sb="25" eb="27">
      <t>トウシ</t>
    </rPh>
    <rPh sb="28" eb="30">
      <t>コヨウ</t>
    </rPh>
    <rPh sb="31" eb="32">
      <t>オコナ</t>
    </rPh>
    <rPh sb="34" eb="36">
      <t>ケイイ</t>
    </rPh>
    <phoneticPr fontId="2"/>
  </si>
  <si>
    <t>【公害防止設備の機能等について】</t>
    <rPh sb="1" eb="3">
      <t>コウガイ</t>
    </rPh>
    <rPh sb="3" eb="5">
      <t>ボウシ</t>
    </rPh>
    <rPh sb="5" eb="7">
      <t>セツビ</t>
    </rPh>
    <rPh sb="8" eb="10">
      <t>キノウ</t>
    </rPh>
    <rPh sb="10" eb="11">
      <t>トウ</t>
    </rPh>
    <phoneticPr fontId="2"/>
  </si>
  <si>
    <t>取得時期</t>
    <rPh sb="0" eb="2">
      <t>シュトク</t>
    </rPh>
    <rPh sb="2" eb="4">
      <t>ジキ</t>
    </rPh>
    <phoneticPr fontId="2"/>
  </si>
  <si>
    <t>年中</t>
    <rPh sb="0" eb="1">
      <t>ネン</t>
    </rPh>
    <rPh sb="1" eb="2">
      <t>チュウ</t>
    </rPh>
    <phoneticPr fontId="2"/>
  </si>
  <si>
    <t>取得設備数</t>
    <rPh sb="0" eb="2">
      <t>シュトク</t>
    </rPh>
    <rPh sb="2" eb="4">
      <t>セツビ</t>
    </rPh>
    <rPh sb="4" eb="5">
      <t>スウ</t>
    </rPh>
    <phoneticPr fontId="2"/>
  </si>
  <si>
    <t>計</t>
    <rPh sb="0" eb="1">
      <t>ケイ</t>
    </rPh>
    <phoneticPr fontId="2"/>
  </si>
  <si>
    <t>件</t>
    <rPh sb="0" eb="1">
      <t>ケン</t>
    </rPh>
    <phoneticPr fontId="2"/>
  </si>
  <si>
    <t>固定資産税評価額</t>
    <rPh sb="0" eb="2">
      <t>コテイ</t>
    </rPh>
    <rPh sb="2" eb="4">
      <t>シサン</t>
    </rPh>
    <rPh sb="4" eb="5">
      <t>ゼイ</t>
    </rPh>
    <rPh sb="5" eb="8">
      <t>ヒョウカガク</t>
    </rPh>
    <phoneticPr fontId="2"/>
  </si>
  <si>
    <t>円</t>
    <rPh sb="0" eb="1">
      <t>エン</t>
    </rPh>
    <phoneticPr fontId="2"/>
  </si>
  <si>
    <t>固定資産税課税額</t>
    <rPh sb="0" eb="2">
      <t>コテイ</t>
    </rPh>
    <rPh sb="2" eb="5">
      <t>シサンゼイ</t>
    </rPh>
    <rPh sb="5" eb="7">
      <t>カゼイ</t>
    </rPh>
    <rPh sb="7" eb="8">
      <t>ガク</t>
    </rPh>
    <phoneticPr fontId="2"/>
  </si>
  <si>
    <t>円(a)</t>
    <rPh sb="0" eb="1">
      <t>エン</t>
    </rPh>
    <phoneticPr fontId="2"/>
  </si>
  <si>
    <t>収入</t>
    <rPh sb="0" eb="2">
      <t>シュウニュウ</t>
    </rPh>
    <phoneticPr fontId="2"/>
  </si>
  <si>
    <t>支出</t>
    <rPh sb="0" eb="2">
      <t>シシュツ</t>
    </rPh>
    <phoneticPr fontId="2"/>
  </si>
  <si>
    <t>自己資金</t>
    <rPh sb="0" eb="2">
      <t>ジコ</t>
    </rPh>
    <rPh sb="2" eb="4">
      <t>シキン</t>
    </rPh>
    <phoneticPr fontId="2"/>
  </si>
  <si>
    <t>固定資産税課税額(a)</t>
    <rPh sb="0" eb="2">
      <t>コテイ</t>
    </rPh>
    <rPh sb="2" eb="5">
      <t>シサンゼイ</t>
    </rPh>
    <rPh sb="5" eb="8">
      <t>カゼイガク</t>
    </rPh>
    <phoneticPr fontId="2"/>
  </si>
  <si>
    <t>市補助金 ※(a)の千円未満切り捨て</t>
    <rPh sb="0" eb="1">
      <t>シ</t>
    </rPh>
    <rPh sb="1" eb="4">
      <t>ホジョキン</t>
    </rPh>
    <rPh sb="10" eb="12">
      <t>センエン</t>
    </rPh>
    <rPh sb="12" eb="14">
      <t>ミマン</t>
    </rPh>
    <rPh sb="14" eb="15">
      <t>キ</t>
    </rPh>
    <rPh sb="16" eb="17">
      <t>ス</t>
    </rPh>
    <phoneticPr fontId="2"/>
  </si>
  <si>
    <t>その他</t>
    <rPh sb="2" eb="3">
      <t>タ</t>
    </rPh>
    <phoneticPr fontId="2"/>
  </si>
  <si>
    <t>収入計</t>
    <rPh sb="0" eb="2">
      <t>シュウニュウ</t>
    </rPh>
    <rPh sb="2" eb="3">
      <t>ケイ</t>
    </rPh>
    <phoneticPr fontId="2"/>
  </si>
  <si>
    <t>支出計</t>
    <rPh sb="0" eb="2">
      <t>シシュツ</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</si>
</sst>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17">
    <border>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3" xfId="0" applyFont="1" applyBorder="1" applyAlignment="1">
      <alignment horizontal="center" vertical="center"/>
    </xf>
    <xf numFmtId="176" fontId="1" fillId="0" borderId="14" xfId="0" applyNumberFormat="1" applyFont="1" applyBorder="1" applyAlignment="1">
      <alignment horizontal="right" vertical="center"/>
    </xf>
    <xf numFmtId="0" fontId="1" fillId="0" borderId="15" xfId="0" applyFont="1" applyBorder="1" applyAlignment="1">
      <alignment vertical="center"/>
    </xf>
    <xf numFmtId="176" fontId="1" fillId="0" borderId="0" xfId="0" applyNumberFormat="1" applyFont="1">
      <alignment vertical="center"/>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4"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7" xfId="0" applyFont="1" applyBorder="1">
      <alignment vertical="center"/>
    </xf>
    <xf numFmtId="176" fontId="1" fillId="0" borderId="7" xfId="0" applyNumberFormat="1" applyFont="1" applyBorder="1" applyAlignment="1">
      <alignment horizontal="right" vertical="center"/>
    </xf>
    <xf numFmtId="176" fontId="1" fillId="0" borderId="2" xfId="0" applyNumberFormat="1" applyFont="1" applyBorder="1" applyAlignment="1">
      <alignment horizontal="right" vertical="center"/>
    </xf>
    <xf numFmtId="0" fontId="3" fillId="0" borderId="2" xfId="0" applyFont="1" applyBorder="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1" fillId="0" borderId="0" xfId="0" applyFont="1" applyBorder="1" applyAlignment="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left" wrapText="1"/>
    </xf>
    <xf numFmtId="0" fontId="1" fillId="0" borderId="0" xfId="0" applyFont="1" applyBorder="1" applyAlignment="1">
      <alignment horizontal="left" wrapText="1"/>
    </xf>
    <xf numFmtId="0" fontId="1" fillId="0" borderId="13" xfId="0" applyFont="1" applyBorder="1" applyAlignment="1">
      <alignment horizontal="left" wrapText="1"/>
    </xf>
    <xf numFmtId="0" fontId="1" fillId="0" borderId="7" xfId="0" applyFont="1" applyBorder="1" applyAlignment="1">
      <alignment horizontal="left" wrapText="1"/>
    </xf>
    <xf numFmtId="0" fontId="1" fillId="0" borderId="2" xfId="0" applyFont="1" applyBorder="1" applyAlignment="1">
      <alignment horizontal="left" wrapText="1"/>
    </xf>
    <xf numFmtId="0" fontId="1" fillId="0" borderId="8" xfId="0" applyFont="1" applyBorder="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6" fontId="1" fillId="0" borderId="16" xfId="0" applyNumberFormat="1" applyFont="1" applyBorder="1" applyAlignment="1">
      <alignment horizontal="center" vertical="center"/>
    </xf>
    <xf numFmtId="0" fontId="1" fillId="0" borderId="3" xfId="0" applyFont="1" applyBorder="1" applyAlignment="1">
      <alignment horizontal="center" vertical="center"/>
    </xf>
    <xf numFmtId="176" fontId="1" fillId="0" borderId="3" xfId="0" applyNumberFormat="1" applyFont="1" applyBorder="1" applyAlignment="1">
      <alignment horizontal="right" vertical="center"/>
    </xf>
    <xf numFmtId="176" fontId="1" fillId="0" borderId="14" xfId="0" applyNumberFormat="1" applyFont="1" applyBorder="1" applyAlignment="1">
      <alignment horizontal="righ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3"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2"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xf>
    <xf numFmtId="0" fontId="1" fillId="0" borderId="11" xfId="0" applyFont="1" applyBorder="1" applyAlignment="1">
      <alignment horizontal="left" vertical="center" wrapText="1"/>
    </xf>
    <xf numFmtId="0" fontId="1" fillId="0" borderId="5" xfId="0" applyFont="1" applyBorder="1" applyAlignment="1"/>
    <xf numFmtId="0" fontId="1" fillId="0" borderId="0" xfId="0" applyFont="1" applyAlignment="1"/>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8" xfId="0" applyFont="1" applyBorder="1" applyAlignment="1">
      <alignment horizontal="left" vertical="center" shrinkToFit="1"/>
    </xf>
    <xf numFmtId="58" fontId="1" fillId="0" borderId="3" xfId="0" applyNumberFormat="1" applyFont="1" applyBorder="1" applyAlignment="1">
      <alignment horizontal="right" vertical="center" wrapText="1"/>
    </xf>
    <xf numFmtId="0" fontId="1" fillId="0" borderId="3" xfId="0" applyFont="1" applyBorder="1" applyAlignment="1">
      <alignment horizontal="right"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left"/>
    </xf>
    <xf numFmtId="0" fontId="1" fillId="0" borderId="2" xfId="0" applyFont="1" applyBorder="1" applyAlignment="1">
      <alignment horizontal="left"/>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2" xfId="0" applyFont="1" applyBorder="1" applyAlignment="1">
      <alignment vertical="center" shrinkToFit="1"/>
    </xf>
    <xf numFmtId="0" fontId="1" fillId="0" borderId="8"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72"/>
  <sheetViews>
    <sheetView tabSelected="1" view="pageBreakPreview" zoomScale="85" zoomScaleNormal="100" workbookViewId="0">
      <pane xSplit="10" ySplit="2" topLeftCell="K3" activePane="bottomRight" state="frozen"/>
      <selection pane="topRight" activeCell="K1" sqref="K1"/>
      <selection pane="bottomLeft" activeCell="A3" sqref="A3"/>
      <selection pane="bottomRight" sqref="A1:J2"/>
    </sheetView>
  </sheetViews>
  <sheetFormatPr defaultColWidth="9" defaultRowHeight="17.25" customHeight="1" x14ac:dyDescent="0.2"/>
  <cols>
    <col min="1" max="7" width="9" style="1"/>
    <col min="8" max="8" width="9.109375" style="1" bestFit="1" customWidth="1"/>
    <col min="9" max="10" width="9" style="1"/>
    <col min="11" max="11" width="13.6640625" style="1" bestFit="1" customWidth="1"/>
    <col min="12" max="16384" width="9" style="1"/>
  </cols>
  <sheetData>
    <row r="1" spans="1:13" ht="17.25" customHeight="1" thickBot="1" x14ac:dyDescent="0.25">
      <c r="A1" s="109" t="str">
        <f>HLOOKUP(L2,L4:M13,2)</f>
        <v>添付書類（工業環境対策支援補助金実績報告書）</v>
      </c>
      <c r="B1" s="109"/>
      <c r="C1" s="109"/>
      <c r="D1" s="109"/>
      <c r="E1" s="109"/>
      <c r="F1" s="109"/>
      <c r="G1" s="109"/>
      <c r="H1" s="109"/>
      <c r="I1" s="109"/>
      <c r="J1" s="109"/>
      <c r="L1" s="1" t="s">
        <v>0</v>
      </c>
    </row>
    <row r="2" spans="1:13" ht="17.25" customHeight="1" thickTop="1" thickBot="1" x14ac:dyDescent="0.25">
      <c r="A2" s="109"/>
      <c r="B2" s="109"/>
      <c r="C2" s="109"/>
      <c r="D2" s="109"/>
      <c r="E2" s="109"/>
      <c r="F2" s="109"/>
      <c r="G2" s="109"/>
      <c r="H2" s="109"/>
      <c r="I2" s="109"/>
      <c r="J2" s="109"/>
      <c r="L2" s="2">
        <v>2</v>
      </c>
    </row>
    <row r="3" spans="1:13" ht="17.25" customHeight="1" thickTop="1" x14ac:dyDescent="0.2">
      <c r="A3" s="110" t="str">
        <f>HLOOKUP(L2,L4:M13,3)</f>
        <v>事業報告書</v>
      </c>
      <c r="B3" s="110"/>
      <c r="C3" s="110"/>
      <c r="D3" s="110"/>
      <c r="E3" s="110"/>
      <c r="F3" s="110"/>
      <c r="G3" s="110"/>
      <c r="H3" s="110"/>
      <c r="I3" s="110"/>
      <c r="J3" s="110"/>
    </row>
    <row r="4" spans="1:13" ht="17.25" customHeight="1" x14ac:dyDescent="0.2">
      <c r="A4" s="110"/>
      <c r="B4" s="110"/>
      <c r="C4" s="110"/>
      <c r="D4" s="110"/>
      <c r="E4" s="110"/>
      <c r="F4" s="110"/>
      <c r="G4" s="110"/>
      <c r="H4" s="110"/>
      <c r="I4" s="110"/>
      <c r="J4" s="110"/>
      <c r="K4" s="1">
        <v>1</v>
      </c>
      <c r="L4" s="1">
        <v>1</v>
      </c>
      <c r="M4" s="1">
        <v>2</v>
      </c>
    </row>
    <row r="5" spans="1:13" ht="17.25" customHeight="1" x14ac:dyDescent="0.2">
      <c r="A5" s="111" t="s">
        <v>1</v>
      </c>
      <c r="B5" s="111"/>
      <c r="C5" s="111"/>
      <c r="D5" s="111"/>
      <c r="E5" s="111"/>
      <c r="F5" s="111"/>
      <c r="G5" s="111"/>
      <c r="H5" s="111"/>
      <c r="I5" s="111"/>
      <c r="J5" s="111"/>
      <c r="K5" s="1">
        <f>K4+1</f>
        <v>2</v>
      </c>
      <c r="L5" s="1" t="s">
        <v>2</v>
      </c>
      <c r="M5" s="1" t="s">
        <v>3</v>
      </c>
    </row>
    <row r="6" spans="1:13" ht="17.25" customHeight="1" x14ac:dyDescent="0.2">
      <c r="A6" s="112"/>
      <c r="B6" s="112"/>
      <c r="C6" s="112"/>
      <c r="D6" s="112"/>
      <c r="E6" s="112"/>
      <c r="F6" s="112"/>
      <c r="G6" s="112"/>
      <c r="H6" s="112"/>
      <c r="I6" s="112"/>
      <c r="J6" s="112"/>
      <c r="K6" s="1">
        <f t="shared" ref="K6:K18" si="0">K5+1</f>
        <v>3</v>
      </c>
      <c r="L6" s="1" t="s">
        <v>4</v>
      </c>
      <c r="M6" s="1" t="s">
        <v>5</v>
      </c>
    </row>
    <row r="7" spans="1:13" ht="17.25" customHeight="1" x14ac:dyDescent="0.2">
      <c r="A7" s="50" t="s">
        <v>6</v>
      </c>
      <c r="B7" s="50"/>
      <c r="C7" s="113"/>
      <c r="D7" s="114"/>
      <c r="E7" s="114"/>
      <c r="F7" s="114"/>
      <c r="G7" s="114"/>
      <c r="H7" s="114"/>
      <c r="I7" s="114"/>
      <c r="J7" s="115"/>
      <c r="K7" s="1">
        <f t="shared" si="0"/>
        <v>4</v>
      </c>
      <c r="L7" s="1" t="s">
        <v>7</v>
      </c>
      <c r="M7" s="1" t="s">
        <v>8</v>
      </c>
    </row>
    <row r="8" spans="1:13" ht="17.25" customHeight="1" x14ac:dyDescent="0.2">
      <c r="A8" s="50"/>
      <c r="B8" s="50"/>
      <c r="C8" s="116"/>
      <c r="D8" s="117"/>
      <c r="E8" s="117"/>
      <c r="F8" s="117"/>
      <c r="G8" s="117"/>
      <c r="H8" s="117"/>
      <c r="I8" s="117"/>
      <c r="J8" s="118"/>
      <c r="K8" s="1">
        <f t="shared" si="0"/>
        <v>5</v>
      </c>
      <c r="L8" s="1" t="s">
        <v>9</v>
      </c>
      <c r="M8" s="1" t="s">
        <v>10</v>
      </c>
    </row>
    <row r="9" spans="1:13" ht="17.25" customHeight="1" x14ac:dyDescent="0.2">
      <c r="A9" s="50" t="s">
        <v>11</v>
      </c>
      <c r="B9" s="50"/>
      <c r="C9" s="113"/>
      <c r="D9" s="114"/>
      <c r="E9" s="114"/>
      <c r="F9" s="114"/>
      <c r="G9" s="114"/>
      <c r="H9" s="114"/>
      <c r="I9" s="114"/>
      <c r="J9" s="115"/>
      <c r="K9" s="1">
        <f t="shared" si="0"/>
        <v>6</v>
      </c>
      <c r="L9" s="1" t="s">
        <v>12</v>
      </c>
      <c r="M9" s="1" t="s">
        <v>13</v>
      </c>
    </row>
    <row r="10" spans="1:13" ht="17.25" customHeight="1" x14ac:dyDescent="0.2">
      <c r="A10" s="50"/>
      <c r="B10" s="50"/>
      <c r="C10" s="116"/>
      <c r="D10" s="117"/>
      <c r="E10" s="117"/>
      <c r="F10" s="117"/>
      <c r="G10" s="117"/>
      <c r="H10" s="117"/>
      <c r="I10" s="117"/>
      <c r="J10" s="118"/>
      <c r="K10" s="1">
        <f t="shared" si="0"/>
        <v>7</v>
      </c>
      <c r="L10" s="1" t="s">
        <v>14</v>
      </c>
      <c r="M10" s="1" t="s">
        <v>15</v>
      </c>
    </row>
    <row r="11" spans="1:13" ht="17.25" customHeight="1" x14ac:dyDescent="0.2">
      <c r="A11" s="50" t="s">
        <v>16</v>
      </c>
      <c r="B11" s="50"/>
      <c r="C11" s="100"/>
      <c r="D11" s="101"/>
      <c r="E11" s="101"/>
      <c r="F11" s="102"/>
      <c r="G11" s="3" t="s">
        <v>17</v>
      </c>
      <c r="H11" s="81"/>
      <c r="I11" s="81"/>
      <c r="J11" s="81"/>
      <c r="K11" s="1">
        <f t="shared" si="0"/>
        <v>8</v>
      </c>
      <c r="L11" s="1" t="s">
        <v>18</v>
      </c>
      <c r="M11" s="1" t="s">
        <v>19</v>
      </c>
    </row>
    <row r="12" spans="1:13" ht="17.25" customHeight="1" x14ac:dyDescent="0.2">
      <c r="A12" s="50"/>
      <c r="B12" s="50"/>
      <c r="C12" s="103"/>
      <c r="D12" s="104"/>
      <c r="E12" s="104"/>
      <c r="F12" s="105"/>
      <c r="G12" s="3" t="s">
        <v>20</v>
      </c>
      <c r="H12" s="81"/>
      <c r="I12" s="81"/>
      <c r="J12" s="81"/>
      <c r="K12" s="1">
        <f t="shared" si="0"/>
        <v>9</v>
      </c>
      <c r="L12" s="1" t="s">
        <v>21</v>
      </c>
      <c r="M12" s="1" t="s">
        <v>22</v>
      </c>
    </row>
    <row r="13" spans="1:13" ht="17.25" customHeight="1" x14ac:dyDescent="0.2">
      <c r="A13" s="50" t="s">
        <v>23</v>
      </c>
      <c r="B13" s="50"/>
      <c r="C13" s="106"/>
      <c r="D13" s="107"/>
      <c r="E13" s="108" t="s">
        <v>24</v>
      </c>
      <c r="F13" s="107"/>
      <c r="G13" s="107"/>
      <c r="H13" s="71" t="s">
        <v>25</v>
      </c>
      <c r="I13" s="107"/>
      <c r="J13" s="107"/>
      <c r="K13" s="1">
        <f t="shared" si="0"/>
        <v>10</v>
      </c>
      <c r="L13" s="1" t="s">
        <v>26</v>
      </c>
      <c r="M13" s="1" t="s">
        <v>27</v>
      </c>
    </row>
    <row r="14" spans="1:13" ht="17.25" customHeight="1" x14ac:dyDescent="0.2">
      <c r="A14" s="50"/>
      <c r="B14" s="50"/>
      <c r="C14" s="107"/>
      <c r="D14" s="107"/>
      <c r="E14" s="108"/>
      <c r="F14" s="107"/>
      <c r="G14" s="107"/>
      <c r="H14" s="72"/>
      <c r="I14" s="107"/>
      <c r="J14" s="107"/>
      <c r="K14" s="1">
        <f t="shared" si="0"/>
        <v>11</v>
      </c>
      <c r="L14" s="1" t="s">
        <v>28</v>
      </c>
      <c r="M14" s="1" t="str">
        <f>""</f>
        <v/>
      </c>
    </row>
    <row r="15" spans="1:13" ht="17.25" customHeight="1" x14ac:dyDescent="0.2">
      <c r="A15" s="53" t="s">
        <v>29</v>
      </c>
      <c r="B15" s="53"/>
      <c r="C15" s="56"/>
      <c r="D15" s="56"/>
      <c r="E15" s="56"/>
      <c r="F15" s="56"/>
      <c r="G15" s="56"/>
      <c r="H15" s="56"/>
      <c r="I15" s="56"/>
      <c r="J15" s="56"/>
      <c r="K15" s="1">
        <f t="shared" si="0"/>
        <v>12</v>
      </c>
      <c r="L15" s="1" t="s">
        <v>30</v>
      </c>
      <c r="M15" s="1" t="str">
        <f>""</f>
        <v/>
      </c>
    </row>
    <row r="16" spans="1:13" ht="17.25" customHeight="1" x14ac:dyDescent="0.2">
      <c r="A16" s="54"/>
      <c r="B16" s="54"/>
      <c r="C16" s="57"/>
      <c r="D16" s="57"/>
      <c r="E16" s="57"/>
      <c r="F16" s="57"/>
      <c r="G16" s="57"/>
      <c r="H16" s="57"/>
      <c r="I16" s="57"/>
      <c r="J16" s="57"/>
      <c r="K16" s="1">
        <f t="shared" si="0"/>
        <v>13</v>
      </c>
      <c r="L16" s="1" t="s">
        <v>31</v>
      </c>
      <c r="M16" s="1" t="str">
        <f>""</f>
        <v/>
      </c>
    </row>
    <row r="17" spans="1:13" ht="17.25" customHeight="1" x14ac:dyDescent="0.2">
      <c r="A17" s="54"/>
      <c r="B17" s="54"/>
      <c r="C17" s="57"/>
      <c r="D17" s="57"/>
      <c r="E17" s="57"/>
      <c r="F17" s="57"/>
      <c r="G17" s="57"/>
      <c r="H17" s="57"/>
      <c r="I17" s="57"/>
      <c r="J17" s="57"/>
      <c r="K17" s="1">
        <f t="shared" si="0"/>
        <v>14</v>
      </c>
      <c r="L17" s="1" t="s">
        <v>32</v>
      </c>
      <c r="M17" s="1" t="str">
        <f>""</f>
        <v/>
      </c>
    </row>
    <row r="18" spans="1:13" ht="17.25" customHeight="1" x14ac:dyDescent="0.2">
      <c r="A18" s="55"/>
      <c r="B18" s="55"/>
      <c r="C18" s="58"/>
      <c r="D18" s="58"/>
      <c r="E18" s="58"/>
      <c r="F18" s="58"/>
      <c r="G18" s="58"/>
      <c r="H18" s="58"/>
      <c r="I18" s="58"/>
      <c r="J18" s="58"/>
      <c r="K18" s="1">
        <f t="shared" si="0"/>
        <v>15</v>
      </c>
      <c r="L18" s="1" t="s">
        <v>33</v>
      </c>
      <c r="M18" s="1" t="str">
        <f>""</f>
        <v/>
      </c>
    </row>
    <row r="19" spans="1:13" ht="17.25" customHeight="1" x14ac:dyDescent="0.2">
      <c r="A19" s="26" t="s">
        <v>34</v>
      </c>
      <c r="B19" s="28"/>
      <c r="C19" s="98" t="s">
        <v>35</v>
      </c>
      <c r="D19" s="86"/>
      <c r="E19" s="87"/>
      <c r="F19" s="88"/>
      <c r="G19" s="98" t="s">
        <v>36</v>
      </c>
      <c r="H19" s="86"/>
      <c r="I19" s="87"/>
      <c r="J19" s="88"/>
      <c r="K19" s="1">
        <f>K18+1</f>
        <v>16</v>
      </c>
      <c r="L19" s="1" t="s">
        <v>37</v>
      </c>
      <c r="M19" s="1" t="str">
        <f>""</f>
        <v/>
      </c>
    </row>
    <row r="20" spans="1:13" ht="17.25" customHeight="1" x14ac:dyDescent="0.2">
      <c r="A20" s="29"/>
      <c r="B20" s="31"/>
      <c r="C20" s="99"/>
      <c r="D20" s="89"/>
      <c r="E20" s="90"/>
      <c r="F20" s="91"/>
      <c r="G20" s="99"/>
      <c r="H20" s="89"/>
      <c r="I20" s="90"/>
      <c r="J20" s="91"/>
      <c r="K20" s="1">
        <f>K19+1</f>
        <v>17</v>
      </c>
      <c r="L20" s="1" t="s">
        <v>38</v>
      </c>
      <c r="M20" s="1" t="str">
        <f>""</f>
        <v/>
      </c>
    </row>
    <row r="21" spans="1:13" ht="17.25" customHeight="1" x14ac:dyDescent="0.2">
      <c r="A21" s="53" t="s">
        <v>39</v>
      </c>
      <c r="B21" s="53"/>
      <c r="C21" s="79"/>
      <c r="D21" s="79"/>
      <c r="E21" s="79"/>
      <c r="F21" s="79"/>
      <c r="G21" s="79"/>
      <c r="H21" s="79"/>
      <c r="I21" s="79"/>
      <c r="J21" s="79"/>
      <c r="K21" s="1">
        <f>K20+1</f>
        <v>18</v>
      </c>
    </row>
    <row r="22" spans="1:13" ht="17.25" customHeight="1" x14ac:dyDescent="0.2">
      <c r="A22" s="54"/>
      <c r="B22" s="54"/>
      <c r="C22" s="82"/>
      <c r="D22" s="82"/>
      <c r="E22" s="82"/>
      <c r="F22" s="82"/>
      <c r="G22" s="82"/>
      <c r="H22" s="82"/>
      <c r="I22" s="82"/>
      <c r="J22" s="82"/>
      <c r="K22" s="1">
        <f>K21+1</f>
        <v>19</v>
      </c>
    </row>
    <row r="23" spans="1:13" ht="17.25" customHeight="1" x14ac:dyDescent="0.2">
      <c r="A23" s="54"/>
      <c r="B23" s="54"/>
      <c r="C23" s="82"/>
      <c r="D23" s="82"/>
      <c r="E23" s="82"/>
      <c r="F23" s="82"/>
      <c r="G23" s="82"/>
      <c r="H23" s="82"/>
      <c r="I23" s="82"/>
      <c r="J23" s="82"/>
      <c r="K23" s="1">
        <f>K22+1</f>
        <v>20</v>
      </c>
    </row>
    <row r="24" spans="1:13" ht="17.25" customHeight="1" x14ac:dyDescent="0.2">
      <c r="A24" s="54"/>
      <c r="B24" s="54"/>
      <c r="C24" s="82"/>
      <c r="D24" s="82"/>
      <c r="E24" s="82"/>
      <c r="F24" s="82"/>
      <c r="G24" s="82"/>
      <c r="H24" s="82"/>
      <c r="I24" s="82"/>
      <c r="J24" s="82"/>
    </row>
    <row r="25" spans="1:13" ht="17.25" customHeight="1" x14ac:dyDescent="0.2">
      <c r="A25" s="55"/>
      <c r="B25" s="55"/>
      <c r="C25" s="80"/>
      <c r="D25" s="80"/>
      <c r="E25" s="80"/>
      <c r="F25" s="80"/>
      <c r="G25" s="80"/>
      <c r="H25" s="80"/>
      <c r="I25" s="80"/>
      <c r="J25" s="80"/>
    </row>
    <row r="26" spans="1:13" ht="17.25" customHeight="1" x14ac:dyDescent="0.2">
      <c r="A26" s="83" t="str">
        <f>HLOOKUP(L2,L4:M13,4)</f>
        <v>２．補助対象として申請した市内事業所の概要</v>
      </c>
      <c r="B26" s="83"/>
      <c r="C26" s="83"/>
      <c r="D26" s="83"/>
      <c r="E26" s="83"/>
      <c r="F26" s="83"/>
      <c r="G26" s="83"/>
      <c r="H26" s="83"/>
      <c r="I26" s="83"/>
      <c r="J26" s="83"/>
    </row>
    <row r="27" spans="1:13" ht="17.25" customHeight="1" x14ac:dyDescent="0.2">
      <c r="A27" s="84"/>
      <c r="B27" s="84"/>
      <c r="C27" s="84"/>
      <c r="D27" s="84"/>
      <c r="E27" s="84"/>
      <c r="F27" s="84"/>
      <c r="G27" s="84"/>
      <c r="H27" s="84"/>
      <c r="I27" s="84"/>
      <c r="J27" s="84"/>
    </row>
    <row r="28" spans="1:13" ht="17.25" customHeight="1" x14ac:dyDescent="0.2">
      <c r="A28" s="50" t="s">
        <v>40</v>
      </c>
      <c r="B28" s="50"/>
      <c r="C28" s="85"/>
      <c r="D28" s="85"/>
      <c r="E28" s="85"/>
      <c r="F28" s="85"/>
      <c r="G28" s="85"/>
      <c r="H28" s="85"/>
      <c r="I28" s="85"/>
      <c r="J28" s="85"/>
    </row>
    <row r="29" spans="1:13" ht="17.25" customHeight="1" x14ac:dyDescent="0.2">
      <c r="A29" s="50"/>
      <c r="B29" s="50"/>
      <c r="C29" s="85"/>
      <c r="D29" s="85"/>
      <c r="E29" s="85"/>
      <c r="F29" s="85"/>
      <c r="G29" s="85"/>
      <c r="H29" s="85"/>
      <c r="I29" s="85"/>
      <c r="J29" s="85"/>
    </row>
    <row r="30" spans="1:13" ht="17.25" customHeight="1" x14ac:dyDescent="0.2">
      <c r="A30" s="50" t="s">
        <v>41</v>
      </c>
      <c r="B30" s="50"/>
      <c r="C30" s="86"/>
      <c r="D30" s="87"/>
      <c r="E30" s="87"/>
      <c r="F30" s="88"/>
      <c r="G30" s="71" t="s">
        <v>42</v>
      </c>
      <c r="H30" s="92"/>
      <c r="I30" s="93"/>
      <c r="J30" s="94"/>
    </row>
    <row r="31" spans="1:13" ht="17.25" customHeight="1" x14ac:dyDescent="0.2">
      <c r="A31" s="50"/>
      <c r="B31" s="50"/>
      <c r="C31" s="89"/>
      <c r="D31" s="90"/>
      <c r="E31" s="90"/>
      <c r="F31" s="91"/>
      <c r="G31" s="72"/>
      <c r="H31" s="95"/>
      <c r="I31" s="96"/>
      <c r="J31" s="97"/>
    </row>
    <row r="32" spans="1:13" ht="17.25" customHeight="1" x14ac:dyDescent="0.2">
      <c r="A32" s="50" t="s">
        <v>43</v>
      </c>
      <c r="B32" s="50"/>
      <c r="C32" s="68"/>
      <c r="D32" s="69"/>
      <c r="E32" s="69"/>
      <c r="F32" s="60"/>
      <c r="G32" s="71" t="s">
        <v>44</v>
      </c>
      <c r="H32" s="73"/>
      <c r="I32" s="74"/>
      <c r="J32" s="75"/>
    </row>
    <row r="33" spans="1:10" ht="17.25" customHeight="1" x14ac:dyDescent="0.2">
      <c r="A33" s="50"/>
      <c r="B33" s="50"/>
      <c r="C33" s="63"/>
      <c r="D33" s="70"/>
      <c r="E33" s="70"/>
      <c r="F33" s="64"/>
      <c r="G33" s="72"/>
      <c r="H33" s="76"/>
      <c r="I33" s="77"/>
      <c r="J33" s="78"/>
    </row>
    <row r="34" spans="1:10" ht="17.25" customHeight="1" x14ac:dyDescent="0.2">
      <c r="A34" s="50" t="s">
        <v>45</v>
      </c>
      <c r="B34" s="50"/>
      <c r="C34" s="79"/>
      <c r="D34" s="79"/>
      <c r="E34" s="79"/>
      <c r="F34" s="79"/>
      <c r="G34" s="3" t="s">
        <v>17</v>
      </c>
      <c r="H34" s="81"/>
      <c r="I34" s="81"/>
      <c r="J34" s="81"/>
    </row>
    <row r="35" spans="1:10" ht="17.25" customHeight="1" x14ac:dyDescent="0.2">
      <c r="A35" s="50"/>
      <c r="B35" s="50"/>
      <c r="C35" s="80"/>
      <c r="D35" s="80"/>
      <c r="E35" s="80"/>
      <c r="F35" s="80"/>
      <c r="G35" s="3" t="s">
        <v>20</v>
      </c>
      <c r="H35" s="81"/>
      <c r="I35" s="81"/>
      <c r="J35" s="81"/>
    </row>
    <row r="36" spans="1:10" ht="17.25" customHeight="1" x14ac:dyDescent="0.2">
      <c r="A36" s="53" t="s">
        <v>29</v>
      </c>
      <c r="B36" s="53"/>
      <c r="C36" s="56"/>
      <c r="D36" s="56"/>
      <c r="E36" s="56"/>
      <c r="F36" s="56"/>
      <c r="G36" s="56"/>
      <c r="H36" s="56"/>
      <c r="I36" s="56"/>
      <c r="J36" s="56"/>
    </row>
    <row r="37" spans="1:10" ht="17.25" customHeight="1" x14ac:dyDescent="0.2">
      <c r="A37" s="54"/>
      <c r="B37" s="54"/>
      <c r="C37" s="57"/>
      <c r="D37" s="57"/>
      <c r="E37" s="57"/>
      <c r="F37" s="57"/>
      <c r="G37" s="57"/>
      <c r="H37" s="57"/>
      <c r="I37" s="57"/>
      <c r="J37" s="57"/>
    </row>
    <row r="38" spans="1:10" ht="17.25" customHeight="1" x14ac:dyDescent="0.2">
      <c r="A38" s="54"/>
      <c r="B38" s="54"/>
      <c r="C38" s="57"/>
      <c r="D38" s="57"/>
      <c r="E38" s="57"/>
      <c r="F38" s="57"/>
      <c r="G38" s="57"/>
      <c r="H38" s="57"/>
      <c r="I38" s="57"/>
      <c r="J38" s="57"/>
    </row>
    <row r="39" spans="1:10" ht="17.25" customHeight="1" x14ac:dyDescent="0.2">
      <c r="A39" s="54"/>
      <c r="B39" s="54"/>
      <c r="C39" s="57"/>
      <c r="D39" s="57"/>
      <c r="E39" s="57"/>
      <c r="F39" s="57"/>
      <c r="G39" s="57"/>
      <c r="H39" s="57"/>
      <c r="I39" s="57"/>
      <c r="J39" s="57"/>
    </row>
    <row r="40" spans="1:10" ht="17.25" customHeight="1" x14ac:dyDescent="0.2">
      <c r="A40" s="55"/>
      <c r="B40" s="55"/>
      <c r="C40" s="58"/>
      <c r="D40" s="58"/>
      <c r="E40" s="58"/>
      <c r="F40" s="58"/>
      <c r="G40" s="58"/>
      <c r="H40" s="58"/>
      <c r="I40" s="58"/>
      <c r="J40" s="58"/>
    </row>
    <row r="41" spans="1:10" ht="17.25" customHeight="1" x14ac:dyDescent="0.2">
      <c r="A41" s="59" t="s">
        <v>46</v>
      </c>
      <c r="B41" s="60"/>
      <c r="C41" s="56"/>
      <c r="D41" s="56"/>
      <c r="E41" s="56"/>
      <c r="F41" s="56"/>
      <c r="G41" s="56"/>
      <c r="H41" s="56"/>
      <c r="I41" s="56"/>
      <c r="J41" s="56"/>
    </row>
    <row r="42" spans="1:10" ht="17.25" customHeight="1" x14ac:dyDescent="0.2">
      <c r="A42" s="61"/>
      <c r="B42" s="62"/>
      <c r="C42" s="57"/>
      <c r="D42" s="57"/>
      <c r="E42" s="57"/>
      <c r="F42" s="57"/>
      <c r="G42" s="57"/>
      <c r="H42" s="57"/>
      <c r="I42" s="57"/>
      <c r="J42" s="57"/>
    </row>
    <row r="43" spans="1:10" ht="17.25" customHeight="1" x14ac:dyDescent="0.2">
      <c r="A43" s="61"/>
      <c r="B43" s="62"/>
      <c r="C43" s="57"/>
      <c r="D43" s="57"/>
      <c r="E43" s="57"/>
      <c r="F43" s="57"/>
      <c r="G43" s="57"/>
      <c r="H43" s="57"/>
      <c r="I43" s="57"/>
      <c r="J43" s="57"/>
    </row>
    <row r="44" spans="1:10" ht="17.25" customHeight="1" x14ac:dyDescent="0.2">
      <c r="A44" s="61"/>
      <c r="B44" s="62"/>
      <c r="C44" s="57"/>
      <c r="D44" s="57"/>
      <c r="E44" s="57"/>
      <c r="F44" s="57"/>
      <c r="G44" s="57"/>
      <c r="H44" s="57"/>
      <c r="I44" s="57"/>
      <c r="J44" s="57"/>
    </row>
    <row r="45" spans="1:10" ht="17.25" customHeight="1" x14ac:dyDescent="0.2">
      <c r="A45" s="63"/>
      <c r="B45" s="64"/>
      <c r="C45" s="58"/>
      <c r="D45" s="58"/>
      <c r="E45" s="58"/>
      <c r="F45" s="58"/>
      <c r="G45" s="58"/>
      <c r="H45" s="58"/>
      <c r="I45" s="58"/>
      <c r="J45" s="58"/>
    </row>
    <row r="46" spans="1:10" ht="17.25" customHeight="1" x14ac:dyDescent="0.2">
      <c r="A46" s="1" t="str">
        <f>HLOOKUP(L2,L4:M14,11)</f>
        <v/>
      </c>
    </row>
    <row r="47" spans="1:10" ht="17.25" customHeight="1" x14ac:dyDescent="0.2">
      <c r="A47" s="25" t="str">
        <f>HLOOKUP(L2,L4:M13,7)</f>
        <v>３．補助対象として申請した償却資産の概要</v>
      </c>
      <c r="B47" s="25"/>
      <c r="C47" s="25"/>
      <c r="D47" s="25"/>
      <c r="E47" s="25"/>
      <c r="F47" s="25"/>
      <c r="G47" s="25"/>
      <c r="H47" s="25"/>
      <c r="I47" s="25"/>
      <c r="J47" s="25"/>
    </row>
    <row r="48" spans="1:10" ht="17.25" customHeight="1" x14ac:dyDescent="0.2">
      <c r="A48" s="25"/>
      <c r="B48" s="25"/>
      <c r="C48" s="25"/>
      <c r="D48" s="25"/>
      <c r="E48" s="25"/>
      <c r="F48" s="25"/>
      <c r="G48" s="25"/>
      <c r="H48" s="25"/>
      <c r="I48" s="25"/>
      <c r="J48" s="25"/>
    </row>
    <row r="49" spans="1:11" ht="17.25" customHeight="1" x14ac:dyDescent="0.2">
      <c r="A49" s="65" t="s">
        <v>47</v>
      </c>
      <c r="B49" s="66"/>
      <c r="C49" s="66"/>
      <c r="D49" s="66"/>
      <c r="E49" s="66"/>
      <c r="F49" s="66"/>
      <c r="G49" s="66"/>
      <c r="H49" s="66"/>
      <c r="I49" s="66"/>
      <c r="J49" s="67"/>
    </row>
    <row r="50" spans="1:11" ht="17.25" customHeight="1" x14ac:dyDescent="0.2">
      <c r="A50" s="32"/>
      <c r="B50" s="33"/>
      <c r="C50" s="33"/>
      <c r="D50" s="33"/>
      <c r="E50" s="33"/>
      <c r="F50" s="33"/>
      <c r="G50" s="33"/>
      <c r="H50" s="33"/>
      <c r="I50" s="33"/>
      <c r="J50" s="34"/>
    </row>
    <row r="51" spans="1:11" ht="17.25" customHeight="1" x14ac:dyDescent="0.2">
      <c r="A51" s="32"/>
      <c r="B51" s="33"/>
      <c r="C51" s="33"/>
      <c r="D51" s="33"/>
      <c r="E51" s="33"/>
      <c r="F51" s="33"/>
      <c r="G51" s="33"/>
      <c r="H51" s="33"/>
      <c r="I51" s="33"/>
      <c r="J51" s="34"/>
    </row>
    <row r="52" spans="1:11" ht="17.25" customHeight="1" x14ac:dyDescent="0.2">
      <c r="A52" s="32"/>
      <c r="B52" s="33"/>
      <c r="C52" s="33"/>
      <c r="D52" s="33"/>
      <c r="E52" s="33"/>
      <c r="F52" s="33"/>
      <c r="G52" s="33"/>
      <c r="H52" s="33"/>
      <c r="I52" s="33"/>
      <c r="J52" s="34"/>
    </row>
    <row r="53" spans="1:11" ht="17.25" customHeight="1" x14ac:dyDescent="0.2">
      <c r="A53" s="32"/>
      <c r="B53" s="33"/>
      <c r="C53" s="33"/>
      <c r="D53" s="33"/>
      <c r="E53" s="33"/>
      <c r="F53" s="33"/>
      <c r="G53" s="33"/>
      <c r="H53" s="33"/>
      <c r="I53" s="33"/>
      <c r="J53" s="34"/>
    </row>
    <row r="54" spans="1:11" ht="17.25" customHeight="1" x14ac:dyDescent="0.2">
      <c r="A54" s="32"/>
      <c r="B54" s="33"/>
      <c r="C54" s="33"/>
      <c r="D54" s="33"/>
      <c r="E54" s="33"/>
      <c r="F54" s="33"/>
      <c r="G54" s="33"/>
      <c r="H54" s="33"/>
      <c r="I54" s="33"/>
      <c r="J54" s="34"/>
    </row>
    <row r="55" spans="1:11" ht="17.25" customHeight="1" x14ac:dyDescent="0.2">
      <c r="A55" s="35"/>
      <c r="B55" s="36"/>
      <c r="C55" s="36"/>
      <c r="D55" s="36"/>
      <c r="E55" s="36"/>
      <c r="F55" s="36"/>
      <c r="G55" s="36"/>
      <c r="H55" s="36"/>
      <c r="I55" s="36"/>
      <c r="J55" s="37"/>
    </row>
    <row r="56" spans="1:11" ht="17.25" customHeight="1" x14ac:dyDescent="0.2">
      <c r="A56" s="38"/>
      <c r="B56" s="39"/>
      <c r="C56" s="39"/>
      <c r="D56" s="40"/>
      <c r="E56" s="47" t="s">
        <v>48</v>
      </c>
      <c r="F56" s="48"/>
      <c r="G56" s="4"/>
      <c r="H56" s="49"/>
      <c r="I56" s="49"/>
      <c r="J56" s="5" t="s">
        <v>49</v>
      </c>
    </row>
    <row r="57" spans="1:11" ht="17.25" customHeight="1" x14ac:dyDescent="0.2">
      <c r="A57" s="41"/>
      <c r="B57" s="42"/>
      <c r="C57" s="42"/>
      <c r="D57" s="43"/>
      <c r="E57" s="47" t="s">
        <v>50</v>
      </c>
      <c r="F57" s="48"/>
      <c r="G57" s="4" t="s">
        <v>51</v>
      </c>
      <c r="H57" s="49"/>
      <c r="I57" s="49"/>
      <c r="J57" s="5" t="s">
        <v>52</v>
      </c>
    </row>
    <row r="58" spans="1:11" ht="17.25" customHeight="1" x14ac:dyDescent="0.2">
      <c r="A58" s="41"/>
      <c r="B58" s="42"/>
      <c r="C58" s="42"/>
      <c r="D58" s="43"/>
      <c r="E58" s="50" t="s">
        <v>53</v>
      </c>
      <c r="F58" s="50"/>
      <c r="G58" s="51"/>
      <c r="H58" s="51"/>
      <c r="I58" s="52"/>
      <c r="J58" s="5" t="s">
        <v>54</v>
      </c>
    </row>
    <row r="59" spans="1:11" ht="17.25" customHeight="1" x14ac:dyDescent="0.2">
      <c r="A59" s="44"/>
      <c r="B59" s="45"/>
      <c r="C59" s="45"/>
      <c r="D59" s="46"/>
      <c r="E59" s="50" t="s">
        <v>55</v>
      </c>
      <c r="F59" s="50"/>
      <c r="G59" s="51" t="str">
        <f>IF(G58=0,"",INT(G58*0.014))</f>
        <v/>
      </c>
      <c r="H59" s="51"/>
      <c r="I59" s="52"/>
      <c r="J59" s="5" t="s">
        <v>56</v>
      </c>
      <c r="K59" s="6">
        <f>IF(G59="",0,G59)</f>
        <v>0</v>
      </c>
    </row>
    <row r="60" spans="1:11" ht="17.25" customHeight="1" x14ac:dyDescent="0.2">
      <c r="A60" s="7" t="str">
        <f>HLOOKUP(L2,L4:M23,16)</f>
        <v/>
      </c>
      <c r="B60" s="8"/>
      <c r="C60" s="8"/>
      <c r="D60" s="8"/>
      <c r="E60" s="9"/>
      <c r="F60" s="9"/>
      <c r="G60" s="10"/>
      <c r="H60" s="10"/>
      <c r="I60" s="10"/>
      <c r="J60" s="7"/>
    </row>
    <row r="61" spans="1:11" ht="17.25" customHeight="1" x14ac:dyDescent="0.2">
      <c r="A61" s="25" t="str">
        <f>HLOOKUP(L2,L4:M13,10)</f>
        <v>４．補助事業収支決算書</v>
      </c>
      <c r="B61" s="25"/>
      <c r="C61" s="25"/>
      <c r="D61" s="25"/>
      <c r="E61" s="25"/>
      <c r="F61" s="25"/>
      <c r="G61" s="25"/>
      <c r="H61" s="25"/>
      <c r="I61" s="25"/>
      <c r="J61" s="25"/>
    </row>
    <row r="62" spans="1:11" ht="17.25" customHeight="1" x14ac:dyDescent="0.2">
      <c r="A62" s="25"/>
      <c r="B62" s="25"/>
      <c r="C62" s="25"/>
      <c r="D62" s="25"/>
      <c r="E62" s="25"/>
      <c r="F62" s="25"/>
      <c r="G62" s="25"/>
      <c r="H62" s="25"/>
      <c r="I62" s="25"/>
      <c r="J62" s="25"/>
    </row>
    <row r="63" spans="1:11" ht="17.25" customHeight="1" x14ac:dyDescent="0.2">
      <c r="A63" s="26" t="s">
        <v>57</v>
      </c>
      <c r="B63" s="27"/>
      <c r="C63" s="27"/>
      <c r="D63" s="27"/>
      <c r="E63" s="28"/>
      <c r="F63" s="26" t="s">
        <v>58</v>
      </c>
      <c r="G63" s="27"/>
      <c r="H63" s="27"/>
      <c r="I63" s="27"/>
      <c r="J63" s="28"/>
    </row>
    <row r="64" spans="1:11" ht="17.25" customHeight="1" x14ac:dyDescent="0.2">
      <c r="A64" s="29"/>
      <c r="B64" s="30"/>
      <c r="C64" s="30"/>
      <c r="D64" s="30"/>
      <c r="E64" s="31"/>
      <c r="F64" s="29"/>
      <c r="G64" s="30"/>
      <c r="H64" s="30"/>
      <c r="I64" s="30"/>
      <c r="J64" s="31"/>
    </row>
    <row r="65" spans="1:11" ht="17.25" customHeight="1" x14ac:dyDescent="0.2">
      <c r="A65" s="11"/>
      <c r="B65" s="20" t="s">
        <v>59</v>
      </c>
      <c r="C65" s="21"/>
      <c r="D65" s="21"/>
      <c r="E65" s="22"/>
      <c r="F65" s="11"/>
      <c r="G65" s="20" t="s">
        <v>60</v>
      </c>
      <c r="H65" s="21"/>
      <c r="I65" s="21"/>
      <c r="J65" s="22"/>
    </row>
    <row r="66" spans="1:11" ht="17.25" customHeight="1" x14ac:dyDescent="0.2">
      <c r="A66" s="12"/>
      <c r="B66" s="17" t="str">
        <f>IF(K72=0,"",G72-B68)</f>
        <v/>
      </c>
      <c r="C66" s="18"/>
      <c r="D66" s="18"/>
      <c r="E66" s="13" t="s">
        <v>54</v>
      </c>
      <c r="F66" s="12"/>
      <c r="G66" s="17" t="str">
        <f>IF(K59=0,"",G59)</f>
        <v/>
      </c>
      <c r="H66" s="18"/>
      <c r="I66" s="18"/>
      <c r="J66" s="13" t="s">
        <v>54</v>
      </c>
      <c r="K66" s="6">
        <f>IF(G66="",0,G66)</f>
        <v>0</v>
      </c>
    </row>
    <row r="67" spans="1:11" ht="17.25" customHeight="1" x14ac:dyDescent="0.2">
      <c r="A67" s="12"/>
      <c r="B67" s="20" t="s">
        <v>61</v>
      </c>
      <c r="C67" s="21"/>
      <c r="D67" s="21"/>
      <c r="E67" s="22"/>
      <c r="F67" s="12"/>
      <c r="G67" s="20"/>
      <c r="H67" s="23"/>
      <c r="I67" s="23"/>
      <c r="J67" s="24"/>
    </row>
    <row r="68" spans="1:11" ht="17.25" customHeight="1" x14ac:dyDescent="0.2">
      <c r="A68" s="12"/>
      <c r="B68" s="17" t="str">
        <f>IF(K59=0,"",ROUNDDOWN(G59,-3))</f>
        <v/>
      </c>
      <c r="C68" s="18"/>
      <c r="D68" s="18"/>
      <c r="E68" s="13" t="s">
        <v>54</v>
      </c>
      <c r="F68" s="12"/>
      <c r="G68" s="17"/>
      <c r="H68" s="19"/>
      <c r="I68" s="19"/>
      <c r="J68" s="13" t="s">
        <v>54</v>
      </c>
      <c r="K68" s="6">
        <f>IF(G68="",0,G68)</f>
        <v>0</v>
      </c>
    </row>
    <row r="69" spans="1:11" ht="17.25" customHeight="1" x14ac:dyDescent="0.2">
      <c r="A69" s="12"/>
      <c r="B69" s="20" t="s">
        <v>62</v>
      </c>
      <c r="C69" s="21"/>
      <c r="D69" s="21"/>
      <c r="E69" s="22"/>
      <c r="F69" s="12"/>
      <c r="G69" s="20"/>
      <c r="H69" s="23"/>
      <c r="I69" s="23"/>
      <c r="J69" s="24"/>
    </row>
    <row r="70" spans="1:11" ht="17.25" customHeight="1" x14ac:dyDescent="0.2">
      <c r="A70" s="12"/>
      <c r="B70" s="17"/>
      <c r="C70" s="18"/>
      <c r="D70" s="18"/>
      <c r="E70" s="13" t="s">
        <v>54</v>
      </c>
      <c r="F70" s="12"/>
      <c r="G70" s="17"/>
      <c r="H70" s="19"/>
      <c r="I70" s="19"/>
      <c r="J70" s="13" t="s">
        <v>54</v>
      </c>
      <c r="K70" s="6">
        <f>IF(G70="",0,G70)</f>
        <v>0</v>
      </c>
    </row>
    <row r="71" spans="1:11" ht="17.25" customHeight="1" x14ac:dyDescent="0.2">
      <c r="A71" s="12" t="s">
        <v>63</v>
      </c>
      <c r="B71" s="14"/>
      <c r="C71" s="14"/>
      <c r="D71" s="14"/>
      <c r="E71" s="15"/>
      <c r="F71" s="12" t="s">
        <v>64</v>
      </c>
      <c r="G71" s="14"/>
      <c r="H71" s="14"/>
      <c r="I71" s="14"/>
      <c r="J71" s="15"/>
    </row>
    <row r="72" spans="1:11" ht="17.25" customHeight="1" x14ac:dyDescent="0.2">
      <c r="A72" s="16"/>
      <c r="B72" s="18" t="str">
        <f>IF(K72=0,"",B66+B68)</f>
        <v/>
      </c>
      <c r="C72" s="18"/>
      <c r="D72" s="18"/>
      <c r="E72" s="13" t="s">
        <v>54</v>
      </c>
      <c r="F72" s="16"/>
      <c r="G72" s="18" t="str">
        <f>IF(K66=0,"",G66)</f>
        <v/>
      </c>
      <c r="H72" s="18"/>
      <c r="I72" s="18"/>
      <c r="J72" s="13" t="s">
        <v>54</v>
      </c>
      <c r="K72" s="6">
        <f>IF(G72="",0,G72)</f>
        <v>0</v>
      </c>
    </row>
  </sheetData>
  <mergeCells count="74">
    <mergeCell ref="A9:B10"/>
    <mergeCell ref="C9:J10"/>
    <mergeCell ref="A1:J2"/>
    <mergeCell ref="A3:J4"/>
    <mergeCell ref="A5:J6"/>
    <mergeCell ref="A7:B8"/>
    <mergeCell ref="C7:J8"/>
    <mergeCell ref="A11:B12"/>
    <mergeCell ref="C11:F12"/>
    <mergeCell ref="H11:J11"/>
    <mergeCell ref="H12:J12"/>
    <mergeCell ref="A13:B14"/>
    <mergeCell ref="C13:D14"/>
    <mergeCell ref="E13:E14"/>
    <mergeCell ref="F13:G14"/>
    <mergeCell ref="H13:H14"/>
    <mergeCell ref="I13:J14"/>
    <mergeCell ref="A30:B31"/>
    <mergeCell ref="C30:F31"/>
    <mergeCell ref="G30:G31"/>
    <mergeCell ref="H30:J31"/>
    <mergeCell ref="A15:B18"/>
    <mergeCell ref="C15:J18"/>
    <mergeCell ref="A19:B20"/>
    <mergeCell ref="C19:C20"/>
    <mergeCell ref="D19:F20"/>
    <mergeCell ref="G19:G20"/>
    <mergeCell ref="H19:J20"/>
    <mergeCell ref="A21:B25"/>
    <mergeCell ref="C21:J25"/>
    <mergeCell ref="A26:J27"/>
    <mergeCell ref="A28:B29"/>
    <mergeCell ref="C28:J29"/>
    <mergeCell ref="A49:J49"/>
    <mergeCell ref="A32:B33"/>
    <mergeCell ref="C32:F33"/>
    <mergeCell ref="G32:G33"/>
    <mergeCell ref="H32:J33"/>
    <mergeCell ref="A34:B35"/>
    <mergeCell ref="C34:F35"/>
    <mergeCell ref="H34:J34"/>
    <mergeCell ref="H35:J35"/>
    <mergeCell ref="A36:B40"/>
    <mergeCell ref="C36:J40"/>
    <mergeCell ref="A41:B45"/>
    <mergeCell ref="C41:J45"/>
    <mergeCell ref="A47:J48"/>
    <mergeCell ref="B66:D66"/>
    <mergeCell ref="G66:I66"/>
    <mergeCell ref="A50:J55"/>
    <mergeCell ref="A56:D59"/>
    <mergeCell ref="E56:F56"/>
    <mergeCell ref="H56:I56"/>
    <mergeCell ref="E57:F57"/>
    <mergeCell ref="H57:I57"/>
    <mergeCell ref="E58:F58"/>
    <mergeCell ref="G58:I58"/>
    <mergeCell ref="E59:F59"/>
    <mergeCell ref="G59:I59"/>
    <mergeCell ref="A61:J62"/>
    <mergeCell ref="A63:E64"/>
    <mergeCell ref="F63:J64"/>
    <mergeCell ref="B65:E65"/>
    <mergeCell ref="G65:J65"/>
    <mergeCell ref="B70:D70"/>
    <mergeCell ref="G70:I70"/>
    <mergeCell ref="B72:D72"/>
    <mergeCell ref="G72:I72"/>
    <mergeCell ref="B67:E67"/>
    <mergeCell ref="G67:J67"/>
    <mergeCell ref="B68:D68"/>
    <mergeCell ref="G68:I68"/>
    <mergeCell ref="B69:E69"/>
    <mergeCell ref="G69:J69"/>
  </mergeCells>
  <phoneticPr fontId="2"/>
  <dataValidations count="1">
    <dataValidation type="list" allowBlank="1" showInputMessage="1" showErrorMessage="1" sqref="L2">
      <formula1>"1,2"</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vt:lpstr>
      <vt:lpstr>事業報告書!Print_Area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dcterms:created xsi:type="dcterms:W3CDTF">2023-07-06T09:46:06Z</dcterms:created>
  <dcterms:modified xsi:type="dcterms:W3CDTF">2025-04-25T06:22:35Z</dcterms:modified>
</cp:coreProperties>
</file>