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56" tabRatio="832" firstSheet="8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/>
  <calcPr fullCalcOnLoad="1"/>
</workbook>
</file>

<file path=xl/sharedStrings.xml><?xml version="1.0" encoding="utf-8"?>
<sst xmlns="http://schemas.openxmlformats.org/spreadsheetml/2006/main" count="921" uniqueCount="144">
  <si>
    <t>　単位　㎡</t>
  </si>
  <si>
    <t>年　度・項　目</t>
  </si>
  <si>
    <t>土　　　地
（地積）</t>
  </si>
  <si>
    <t>建　　　　　　　　物（延面積）</t>
  </si>
  <si>
    <t>計</t>
  </si>
  <si>
    <t>木　　　造</t>
  </si>
  <si>
    <t>非　 木　 造</t>
  </si>
  <si>
    <t>平成７年度</t>
  </si>
  <si>
    <t>８</t>
  </si>
  <si>
    <t>９</t>
  </si>
  <si>
    <t>10</t>
  </si>
  <si>
    <t>11</t>
  </si>
  <si>
    <t>12</t>
  </si>
  <si>
    <t>13</t>
  </si>
  <si>
    <t>本庁舎</t>
  </si>
  <si>
    <t>その他の行政機関</t>
  </si>
  <si>
    <t>消防施設</t>
  </si>
  <si>
    <t>その他の施設</t>
  </si>
  <si>
    <t>公共用財産</t>
  </si>
  <si>
    <t>学校</t>
  </si>
  <si>
    <t>公営住宅</t>
  </si>
  <si>
    <t>公園</t>
  </si>
  <si>
    <t>児童遊園地</t>
  </si>
  <si>
    <t>保育園</t>
  </si>
  <si>
    <t>福祉センター</t>
  </si>
  <si>
    <t>警察関係施設</t>
  </si>
  <si>
    <t>町会関係施設</t>
  </si>
  <si>
    <t>　資料：管財課</t>
  </si>
  <si>
    <t>　　注）小数点以下第２位四捨五入のため合計と合わない場合がある。</t>
  </si>
  <si>
    <t>10</t>
  </si>
  <si>
    <t>11</t>
  </si>
  <si>
    <t>12</t>
  </si>
  <si>
    <t>13</t>
  </si>
  <si>
    <t>14</t>
  </si>
  <si>
    <t>15</t>
  </si>
  <si>
    <t>(1)土 地 及 び 建 物</t>
  </si>
  <si>
    <t>土　　　地
（地 積）</t>
  </si>
  <si>
    <t>建　　　　　　　　物 （延 面 積）</t>
  </si>
  <si>
    <t>16</t>
  </si>
  <si>
    <t>本　　庁　　舎</t>
  </si>
  <si>
    <t>17</t>
  </si>
  <si>
    <t>1８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</si>
  <si>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</si>
  <si>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</si>
  <si>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</si>
  <si>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</si>
  <si>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</si>
  <si>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</si>
  <si>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</si>
  <si>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</si>
  <si>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</si>
  <si>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</si>
  <si>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　資料：管財検査課</t>
  </si>
  <si>
    <t>18</t>
  </si>
  <si>
    <t>19</t>
  </si>
  <si>
    <t>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</si>
  <si>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</si>
  <si>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</si>
  <si>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</si>
  <si>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</si>
  <si>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</si>
  <si>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</si>
  <si>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</si>
  <si>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</si>
  <si>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</si>
  <si>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</si>
  <si>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</si>
  <si>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</si>
  <si>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</si>
  <si>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</si>
  <si>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</si>
  <si>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</si>
  <si>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</si>
  <si>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</si>
  <si>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</si>
  <si>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</si>
  <si>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</si>
  <si>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</si>
  <si>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</si>
  <si>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</si>
  <si>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</si>
  <si>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</si>
  <si>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</si>
  <si>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</si>
  <si>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</si>
  <si>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</si>
  <si>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</si>
  <si>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</si>
  <si>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</si>
  <si>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</si>
  <si>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</si>
  <si>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</si>
  <si>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</si>
  <si>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</si>
  <si>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　資料：資産管理課</t>
  </si>
  <si>
    <t>24</t>
  </si>
  <si>
    <t>25</t>
  </si>
  <si>
    <r>
      <t>平成26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</si>
  <si>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平成25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</si>
  <si>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平成24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</si>
  <si>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平成23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</si>
  <si>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平成22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</si>
  <si>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平成20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</si>
  <si>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平成19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</si>
  <si>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</t>
    </r>
    <r>
      <rPr>
        <sz val="11"/>
        <color indexed="8"/>
        <rFont val="ＭＳ 明朝"/>
        <family val="1"/>
      </rPr>
      <t>18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</si>
  <si>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平成1</t>
    </r>
    <r>
      <rPr>
        <sz val="11"/>
        <color indexed="8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</si>
  <si>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平成27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</si>
  <si>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</si>
  <si>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</si>
  <si>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</si>
  <si>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</si>
  <si>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</si>
  <si>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</si>
  <si>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</si>
  <si>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</si>
  <si>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</si>
  <si>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</si>
  <si>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</si>
  <si>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</si>
  <si>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26</t>
  </si>
  <si>
    <r>
      <t>平成28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</si>
  <si>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11</t>
  </si>
  <si>
    <t>12</t>
  </si>
  <si>
    <t>13</t>
  </si>
  <si>
    <t>17</t>
  </si>
  <si>
    <t>19</t>
  </si>
  <si>
    <t>20</t>
  </si>
  <si>
    <t>27</t>
  </si>
  <si>
    <t>28</t>
  </si>
  <si>
    <t>　資料：資産経営室</t>
  </si>
  <si>
    <r>
      <t>平成29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</si>
  <si>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r>
      <t>平成30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</si>
  <si>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29</t>
  </si>
  <si>
    <t>20-8 市　　　有　　　財　　　産</t>
  </si>
  <si>
    <r>
      <t>平成31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</si>
  <si>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30</t>
  </si>
  <si>
    <r>
      <rPr>
        <sz val="11"/>
        <rFont val="ＭＳ 明朝"/>
        <family val="1"/>
      </rPr>
      <t>令和2年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</si>
  <si>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令和元年度</t>
  </si>
  <si>
    <t>　資料：資産経営課</t>
  </si>
  <si>
    <r>
      <rPr>
        <sz val="11"/>
        <rFont val="ＭＳ 明朝"/>
        <family val="1"/>
      </rPr>
      <t>令和3年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</si>
  <si>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２</t>
  </si>
  <si>
    <r>
      <rPr>
        <sz val="11"/>
        <rFont val="ＭＳ 明朝"/>
        <family val="1"/>
      </rPr>
      <t>令和4年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31</t>
    </r>
    <r>
      <rPr>
        <sz val="11"/>
        <rFont val="ＭＳ 明朝"/>
        <family val="1"/>
      </rPr>
      <t>日現在</t>
    </r>
  </si>
  <si>
    <t>３</t>
  </si>
  <si>
    <t>　資料：資産マネジメント推進室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</si>
</sst>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7" fontId="7" fillId="35" borderId="12" xfId="0" applyNumberFormat="1" applyFont="1" applyFill="1" applyBorder="1" applyAlignment="1">
      <alignment vertical="center"/>
    </xf>
    <xf numFmtId="177" fontId="7" fillId="35" borderId="13" xfId="0" applyNumberFormat="1" applyFont="1" applyFill="1" applyBorder="1" applyAlignment="1">
      <alignment vertical="center"/>
    </xf>
    <xf numFmtId="177" fontId="7" fillId="35" borderId="14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vertical="center"/>
    </xf>
    <xf numFmtId="177" fontId="42" fillId="35" borderId="14" xfId="0" applyNumberFormat="1" applyFont="1" applyFill="1" applyBorder="1" applyAlignment="1">
      <alignment vertical="center"/>
    </xf>
    <xf numFmtId="177" fontId="42" fillId="35" borderId="0" xfId="0" applyNumberFormat="1" applyFont="1" applyFill="1" applyBorder="1" applyAlignment="1">
      <alignment vertical="center"/>
    </xf>
    <xf numFmtId="177" fontId="7" fillId="35" borderId="14" xfId="62" applyNumberFormat="1" applyFont="1" applyFill="1" applyBorder="1" applyAlignment="1">
      <alignment vertical="center"/>
      <protection/>
    </xf>
    <xf numFmtId="177" fontId="7" fillId="35" borderId="0" xfId="62" applyNumberFormat="1" applyFont="1" applyFill="1" applyBorder="1" applyAlignment="1">
      <alignment vertical="center"/>
      <protection/>
    </xf>
    <xf numFmtId="177" fontId="7" fillId="33" borderId="14" xfId="62" applyNumberFormat="1" applyFont="1" applyFill="1" applyBorder="1" applyAlignment="1">
      <alignment vertical="center"/>
      <protection/>
    </xf>
    <xf numFmtId="177" fontId="7" fillId="33" borderId="0" xfId="62" applyNumberFormat="1" applyFont="1" applyFill="1" applyBorder="1" applyAlignment="1">
      <alignment vertical="center"/>
      <protection/>
    </xf>
    <xf numFmtId="177" fontId="9" fillId="33" borderId="14" xfId="62" applyNumberFormat="1" applyFont="1" applyFill="1" applyBorder="1" applyAlignment="1">
      <alignment vertical="center"/>
      <protection/>
    </xf>
    <xf numFmtId="177" fontId="9" fillId="33" borderId="0" xfId="62" applyNumberFormat="1" applyFont="1" applyFill="1" applyBorder="1" applyAlignment="1">
      <alignment vertical="center"/>
      <protection/>
    </xf>
    <xf numFmtId="49" fontId="7" fillId="35" borderId="15" xfId="0" applyNumberFormat="1" applyFont="1" applyFill="1" applyBorder="1" applyAlignment="1">
      <alignment horizontal="distributed" vertical="center"/>
    </xf>
    <xf numFmtId="49" fontId="7" fillId="35" borderId="16" xfId="0" applyNumberFormat="1" applyFont="1" applyFill="1" applyBorder="1" applyAlignment="1">
      <alignment horizontal="distributed"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176" fontId="7" fillId="35" borderId="0" xfId="62" applyNumberFormat="1" applyFont="1" applyFill="1" applyBorder="1" applyAlignment="1">
      <alignment horizontal="distributed" vertical="center"/>
      <protection/>
    </xf>
    <xf numFmtId="176" fontId="7" fillId="35" borderId="18" xfId="62" applyNumberFormat="1" applyFont="1" applyFill="1" applyBorder="1" applyAlignment="1">
      <alignment horizontal="distributed" vertical="center"/>
      <protection/>
    </xf>
    <xf numFmtId="177" fontId="7" fillId="33" borderId="19" xfId="0" applyNumberFormat="1" applyFont="1" applyFill="1" applyBorder="1" applyAlignment="1">
      <alignment vertical="center"/>
    </xf>
    <xf numFmtId="177" fontId="7" fillId="33" borderId="2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7" fontId="9" fillId="35" borderId="14" xfId="61" applyNumberFormat="1" applyFont="1" applyFill="1" applyBorder="1" applyAlignment="1">
      <alignment vertical="center"/>
      <protection/>
    </xf>
    <xf numFmtId="177" fontId="9" fillId="35" borderId="0" xfId="61" applyNumberFormat="1" applyFont="1" applyFill="1" applyBorder="1" applyAlignment="1">
      <alignment vertical="center"/>
      <protection/>
    </xf>
    <xf numFmtId="177" fontId="7" fillId="35" borderId="14" xfId="61" applyNumberFormat="1" applyFont="1" applyFill="1" applyBorder="1" applyAlignment="1">
      <alignment vertical="center"/>
      <protection/>
    </xf>
    <xf numFmtId="177" fontId="7" fillId="35" borderId="0" xfId="61" applyNumberFormat="1" applyFont="1" applyFill="1" applyBorder="1" applyAlignment="1">
      <alignment vertical="center"/>
      <protection/>
    </xf>
    <xf numFmtId="176" fontId="7" fillId="35" borderId="0" xfId="61" applyNumberFormat="1" applyFont="1" applyFill="1" applyBorder="1" applyAlignment="1">
      <alignment horizontal="distributed" vertical="center"/>
      <protection/>
    </xf>
    <xf numFmtId="176" fontId="7" fillId="35" borderId="18" xfId="61" applyNumberFormat="1" applyFont="1" applyFill="1" applyBorder="1" applyAlignment="1">
      <alignment horizontal="distributed" vertical="center"/>
      <protection/>
    </xf>
    <xf numFmtId="177" fontId="9" fillId="35" borderId="14" xfId="0" applyNumberFormat="1" applyFont="1" applyFill="1" applyBorder="1" applyAlignment="1">
      <alignment vertical="center"/>
    </xf>
    <xf numFmtId="177" fontId="9" fillId="35" borderId="0" xfId="0" applyNumberFormat="1" applyFont="1" applyFill="1" applyBorder="1" applyAlignment="1">
      <alignment vertical="center"/>
    </xf>
    <xf numFmtId="176" fontId="7" fillId="35" borderId="0" xfId="0" applyNumberFormat="1" applyFont="1" applyFill="1" applyBorder="1" applyAlignment="1">
      <alignment horizontal="distributed" vertical="center"/>
    </xf>
    <xf numFmtId="176" fontId="7" fillId="35" borderId="18" xfId="0" applyNumberFormat="1" applyFont="1" applyFill="1" applyBorder="1" applyAlignment="1">
      <alignment horizontal="distributed" vertical="center"/>
    </xf>
    <xf numFmtId="176" fontId="7" fillId="33" borderId="20" xfId="0" applyNumberFormat="1" applyFont="1" applyFill="1" applyBorder="1" applyAlignment="1">
      <alignment horizontal="right" vertical="center"/>
    </xf>
    <xf numFmtId="176" fontId="42" fillId="33" borderId="20" xfId="0" applyNumberFormat="1" applyFont="1" applyFill="1" applyBorder="1" applyAlignment="1">
      <alignment horizontal="right" vertical="center"/>
    </xf>
    <xf numFmtId="177" fontId="7" fillId="35" borderId="21" xfId="0" applyNumberFormat="1" applyFont="1" applyFill="1" applyBorder="1" applyAlignment="1">
      <alignment vertical="center"/>
    </xf>
    <xf numFmtId="177" fontId="9" fillId="35" borderId="21" xfId="0" applyNumberFormat="1" applyFont="1" applyFill="1" applyBorder="1" applyAlignment="1">
      <alignment vertical="center"/>
    </xf>
    <xf numFmtId="177" fontId="7" fillId="35" borderId="22" xfId="0" applyNumberFormat="1" applyFont="1" applyFill="1" applyBorder="1" applyAlignment="1">
      <alignment vertical="center"/>
    </xf>
    <xf numFmtId="177" fontId="7" fillId="35" borderId="18" xfId="0" applyNumberFormat="1" applyFont="1" applyFill="1" applyBorder="1" applyAlignment="1">
      <alignment vertical="center"/>
    </xf>
    <xf numFmtId="177" fontId="7" fillId="35" borderId="23" xfId="0" applyNumberFormat="1" applyFont="1" applyFill="1" applyBorder="1" applyAlignment="1">
      <alignment vertical="center"/>
    </xf>
    <xf numFmtId="176" fontId="7" fillId="35" borderId="15" xfId="0" applyNumberFormat="1" applyFont="1" applyFill="1" applyBorder="1" applyAlignment="1">
      <alignment horizontal="distributed" vertical="center"/>
    </xf>
    <xf numFmtId="176" fontId="7" fillId="35" borderId="16" xfId="0" applyNumberFormat="1" applyFont="1" applyFill="1" applyBorder="1" applyAlignment="1">
      <alignment horizontal="distributed" vertical="center"/>
    </xf>
    <xf numFmtId="176" fontId="5" fillId="0" borderId="0" xfId="60" applyNumberFormat="1" applyFont="1" applyAlignment="1">
      <alignment vertical="center"/>
      <protection/>
    </xf>
    <xf numFmtId="176" fontId="2" fillId="0" borderId="0" xfId="60" applyNumberFormat="1" applyFont="1" applyAlignment="1">
      <alignment vertical="center"/>
      <protection/>
    </xf>
    <xf numFmtId="176" fontId="7" fillId="33" borderId="0" xfId="60" applyNumberFormat="1" applyFont="1" applyFill="1" applyAlignment="1">
      <alignment vertical="center"/>
      <protection/>
    </xf>
    <xf numFmtId="176" fontId="42" fillId="33" borderId="20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/>
      <protection/>
    </xf>
    <xf numFmtId="176" fontId="7" fillId="34" borderId="10" xfId="60" applyNumberFormat="1" applyFont="1" applyFill="1" applyBorder="1" applyAlignment="1">
      <alignment horizontal="center" vertical="center"/>
      <protection/>
    </xf>
    <xf numFmtId="176" fontId="7" fillId="34" borderId="11" xfId="60" applyNumberFormat="1" applyFont="1" applyFill="1" applyBorder="1" applyAlignment="1">
      <alignment horizontal="center" vertical="center"/>
      <protection/>
    </xf>
    <xf numFmtId="177" fontId="7" fillId="35" borderId="12" xfId="60" applyNumberFormat="1" applyFont="1" applyFill="1" applyBorder="1" applyAlignment="1">
      <alignment vertical="center"/>
      <protection/>
    </xf>
    <xf numFmtId="177" fontId="7" fillId="35" borderId="13" xfId="60" applyNumberFormat="1" applyFont="1" applyFill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7" fontId="7" fillId="35" borderId="14" xfId="60" applyNumberFormat="1" applyFont="1" applyFill="1" applyBorder="1" applyAlignment="1">
      <alignment vertical="center"/>
      <protection/>
    </xf>
    <xf numFmtId="177" fontId="7" fillId="33" borderId="0" xfId="60" applyNumberFormat="1" applyFont="1" applyFill="1" applyBorder="1" applyAlignment="1">
      <alignment vertical="center"/>
      <protection/>
    </xf>
    <xf numFmtId="177" fontId="42" fillId="35" borderId="14" xfId="60" applyNumberFormat="1" applyFont="1" applyFill="1" applyBorder="1" applyAlignment="1">
      <alignment vertical="center"/>
      <protection/>
    </xf>
    <xf numFmtId="177" fontId="42" fillId="35" borderId="0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177" fontId="9" fillId="33" borderId="0" xfId="62" applyNumberFormat="1" applyFont="1" applyFill="1" applyBorder="1" applyAlignment="1">
      <alignment horizontal="left" vertical="center" indent="2"/>
      <protection/>
    </xf>
    <xf numFmtId="49" fontId="7" fillId="35" borderId="15" xfId="60" applyNumberFormat="1" applyFont="1" applyFill="1" applyBorder="1" applyAlignment="1">
      <alignment horizontal="distributed" vertical="center"/>
      <protection/>
    </xf>
    <xf numFmtId="49" fontId="7" fillId="35" borderId="16" xfId="60" applyNumberFormat="1" applyFont="1" applyFill="1" applyBorder="1" applyAlignment="1">
      <alignment horizontal="distributed" vertical="center"/>
      <protection/>
    </xf>
    <xf numFmtId="177" fontId="7" fillId="33" borderId="17" xfId="60" applyNumberFormat="1" applyFont="1" applyFill="1" applyBorder="1" applyAlignment="1">
      <alignment vertical="center"/>
      <protection/>
    </xf>
    <xf numFmtId="177" fontId="7" fillId="33" borderId="15" xfId="60" applyNumberFormat="1" applyFont="1" applyFill="1" applyBorder="1" applyAlignment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177" fontId="7" fillId="33" borderId="19" xfId="60" applyNumberFormat="1" applyFont="1" applyFill="1" applyBorder="1" applyAlignment="1">
      <alignment vertical="center"/>
      <protection/>
    </xf>
    <xf numFmtId="177" fontId="7" fillId="33" borderId="20" xfId="60" applyNumberFormat="1" applyFont="1" applyFill="1" applyBorder="1" applyAlignment="1">
      <alignment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176" fontId="42" fillId="33" borderId="0" xfId="60" applyNumberFormat="1" applyFont="1" applyFill="1" applyBorder="1" applyAlignment="1">
      <alignment vertical="center"/>
      <protection/>
    </xf>
    <xf numFmtId="177" fontId="7" fillId="0" borderId="0" xfId="60" applyNumberFormat="1" applyFont="1" applyBorder="1" applyAlignment="1">
      <alignment vertical="center"/>
      <protection/>
    </xf>
    <xf numFmtId="177" fontId="7" fillId="33" borderId="21" xfId="62" applyNumberFormat="1" applyFont="1" applyFill="1" applyBorder="1" applyAlignment="1">
      <alignment vertical="center"/>
      <protection/>
    </xf>
    <xf numFmtId="177" fontId="9" fillId="0" borderId="14" xfId="62" applyNumberFormat="1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177" fontId="7" fillId="0" borderId="17" xfId="60" applyNumberFormat="1" applyFont="1" applyFill="1" applyBorder="1" applyAlignment="1">
      <alignment vertical="center"/>
      <protection/>
    </xf>
    <xf numFmtId="177" fontId="7" fillId="0" borderId="15" xfId="60" applyNumberFormat="1" applyFont="1" applyFill="1" applyBorder="1" applyAlignment="1">
      <alignment vertical="center"/>
      <protection/>
    </xf>
    <xf numFmtId="177" fontId="7" fillId="0" borderId="14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21" xfId="62" applyNumberFormat="1" applyFont="1" applyFill="1" applyBorder="1" applyAlignment="1">
      <alignment vertical="center"/>
      <protection/>
    </xf>
    <xf numFmtId="177" fontId="7" fillId="0" borderId="0" xfId="60" applyNumberFormat="1" applyFont="1" applyFill="1" applyBorder="1" applyAlignment="1">
      <alignment vertical="center"/>
      <protection/>
    </xf>
    <xf numFmtId="177" fontId="7" fillId="0" borderId="19" xfId="60" applyNumberFormat="1" applyFont="1" applyFill="1" applyBorder="1" applyAlignment="1">
      <alignment vertical="center"/>
      <protection/>
    </xf>
    <xf numFmtId="177" fontId="7" fillId="0" borderId="20" xfId="60" applyNumberFormat="1" applyFont="1" applyFill="1" applyBorder="1" applyAlignment="1">
      <alignment vertical="center"/>
      <protection/>
    </xf>
    <xf numFmtId="177" fontId="42" fillId="0" borderId="14" xfId="62" applyNumberFormat="1" applyFont="1" applyFill="1" applyBorder="1" applyAlignment="1">
      <alignment vertical="center"/>
      <protection/>
    </xf>
    <xf numFmtId="49" fontId="7" fillId="35" borderId="0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distributed" vertical="center"/>
    </xf>
    <xf numFmtId="49" fontId="7" fillId="35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distributed" vertical="center"/>
    </xf>
    <xf numFmtId="176" fontId="7" fillId="35" borderId="18" xfId="0" applyNumberFormat="1" applyFont="1" applyFill="1" applyBorder="1" applyAlignment="1">
      <alignment horizontal="distributed" vertical="center"/>
    </xf>
    <xf numFmtId="176" fontId="7" fillId="35" borderId="20" xfId="0" applyNumberFormat="1" applyFont="1" applyFill="1" applyBorder="1" applyAlignment="1">
      <alignment horizontal="distributed" vertical="center"/>
    </xf>
    <xf numFmtId="176" fontId="7" fillId="35" borderId="24" xfId="0" applyNumberFormat="1" applyFont="1" applyFill="1" applyBorder="1" applyAlignment="1">
      <alignment horizontal="distributed" vertical="center"/>
    </xf>
    <xf numFmtId="49" fontId="9" fillId="35" borderId="0" xfId="0" applyNumberFormat="1" applyFont="1" applyFill="1" applyBorder="1" applyAlignment="1">
      <alignment horizontal="distributed" vertical="center"/>
    </xf>
    <xf numFmtId="49" fontId="9" fillId="35" borderId="18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Alignment="1">
      <alignment horizontal="center" vertical="center"/>
    </xf>
    <xf numFmtId="176" fontId="7" fillId="34" borderId="25" xfId="0" applyNumberFormat="1" applyFont="1" applyFill="1" applyBorder="1" applyAlignment="1">
      <alignment horizontal="center" vertical="center"/>
    </xf>
    <xf numFmtId="176" fontId="7" fillId="34" borderId="26" xfId="0" applyNumberFormat="1" applyFont="1" applyFill="1" applyBorder="1" applyAlignment="1">
      <alignment horizontal="center" vertical="center"/>
    </xf>
    <xf numFmtId="176" fontId="7" fillId="34" borderId="27" xfId="0" applyNumberFormat="1" applyFont="1" applyFill="1" applyBorder="1" applyAlignment="1">
      <alignment horizontal="center" vertical="center"/>
    </xf>
    <xf numFmtId="176" fontId="7" fillId="34" borderId="28" xfId="0" applyNumberFormat="1" applyFont="1" applyFill="1" applyBorder="1" applyAlignment="1">
      <alignment horizontal="center" vertical="center"/>
    </xf>
    <xf numFmtId="176" fontId="7" fillId="34" borderId="29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29" xfId="0" applyNumberFormat="1" applyFont="1" applyFill="1" applyBorder="1" applyAlignment="1">
      <alignment horizontal="center" vertical="center"/>
    </xf>
    <xf numFmtId="176" fontId="7" fillId="34" borderId="30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distributed" vertical="center"/>
    </xf>
    <xf numFmtId="176" fontId="7" fillId="35" borderId="31" xfId="0" applyNumberFormat="1" applyFont="1" applyFill="1" applyBorder="1" applyAlignment="1">
      <alignment horizontal="distributed" vertical="center"/>
    </xf>
    <xf numFmtId="176" fontId="7" fillId="35" borderId="0" xfId="0" applyNumberFormat="1" applyFont="1" applyFill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/>
    </xf>
    <xf numFmtId="49" fontId="9" fillId="35" borderId="0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distributed" vertical="center"/>
    </xf>
    <xf numFmtId="176" fontId="7" fillId="35" borderId="24" xfId="0" applyNumberFormat="1" applyFont="1" applyFill="1" applyBorder="1" applyAlignment="1">
      <alignment horizontal="center" vertical="center"/>
    </xf>
    <xf numFmtId="176" fontId="7" fillId="35" borderId="2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31" xfId="0" applyNumberFormat="1" applyFont="1" applyFill="1" applyBorder="1" applyAlignment="1">
      <alignment horizontal="center" vertical="center"/>
    </xf>
    <xf numFmtId="49" fontId="42" fillId="35" borderId="0" xfId="0" applyNumberFormat="1" applyFont="1" applyFill="1" applyBorder="1" applyAlignment="1">
      <alignment horizontal="center" vertical="center"/>
    </xf>
    <xf numFmtId="49" fontId="42" fillId="35" borderId="18" xfId="0" applyNumberFormat="1" applyFont="1" applyFill="1" applyBorder="1" applyAlignment="1">
      <alignment horizontal="center" vertical="center"/>
    </xf>
    <xf numFmtId="49" fontId="9" fillId="35" borderId="0" xfId="61" applyNumberFormat="1" applyFont="1" applyFill="1" applyBorder="1" applyAlignment="1">
      <alignment horizontal="center" vertical="center"/>
      <protection/>
    </xf>
    <xf numFmtId="49" fontId="9" fillId="35" borderId="18" xfId="61" applyNumberFormat="1" applyFont="1" applyFill="1" applyBorder="1" applyAlignment="1">
      <alignment horizontal="center" vertical="center"/>
      <protection/>
    </xf>
    <xf numFmtId="176" fontId="7" fillId="35" borderId="0" xfId="61" applyNumberFormat="1" applyFont="1" applyFill="1" applyBorder="1" applyAlignment="1">
      <alignment horizontal="center" vertical="center"/>
      <protection/>
    </xf>
    <xf numFmtId="176" fontId="7" fillId="35" borderId="18" xfId="61" applyNumberFormat="1" applyFont="1" applyFill="1" applyBorder="1" applyAlignment="1">
      <alignment horizontal="center" vertical="center"/>
      <protection/>
    </xf>
    <xf numFmtId="176" fontId="7" fillId="35" borderId="0" xfId="61" applyNumberFormat="1" applyFont="1" applyFill="1" applyBorder="1" applyAlignment="1">
      <alignment horizontal="distributed" vertical="center"/>
      <protection/>
    </xf>
    <xf numFmtId="176" fontId="7" fillId="35" borderId="18" xfId="61" applyNumberFormat="1" applyFont="1" applyFill="1" applyBorder="1" applyAlignment="1">
      <alignment horizontal="distributed" vertical="center"/>
      <protection/>
    </xf>
    <xf numFmtId="176" fontId="7" fillId="35" borderId="21" xfId="61" applyNumberFormat="1" applyFont="1" applyFill="1" applyBorder="1" applyAlignment="1">
      <alignment horizontal="distributed" vertical="center"/>
      <protection/>
    </xf>
    <xf numFmtId="49" fontId="9" fillId="33" borderId="0" xfId="62" applyNumberFormat="1" applyFont="1" applyFill="1" applyBorder="1" applyAlignment="1">
      <alignment horizontal="center" vertical="center"/>
      <protection/>
    </xf>
    <xf numFmtId="49" fontId="9" fillId="33" borderId="18" xfId="62" applyNumberFormat="1" applyFont="1" applyFill="1" applyBorder="1" applyAlignment="1">
      <alignment horizontal="center" vertical="center"/>
      <protection/>
    </xf>
    <xf numFmtId="176" fontId="7" fillId="35" borderId="0" xfId="62" applyNumberFormat="1" applyFont="1" applyFill="1" applyBorder="1" applyAlignment="1">
      <alignment horizontal="center" vertical="center"/>
      <protection/>
    </xf>
    <xf numFmtId="176" fontId="7" fillId="35" borderId="18" xfId="62" applyNumberFormat="1" applyFont="1" applyFill="1" applyBorder="1" applyAlignment="1">
      <alignment horizontal="center" vertical="center"/>
      <protection/>
    </xf>
    <xf numFmtId="176" fontId="7" fillId="35" borderId="0" xfId="62" applyNumberFormat="1" applyFont="1" applyFill="1" applyBorder="1" applyAlignment="1">
      <alignment horizontal="distributed" vertical="center"/>
      <protection/>
    </xf>
    <xf numFmtId="176" fontId="7" fillId="35" borderId="18" xfId="62" applyNumberFormat="1" applyFont="1" applyFill="1" applyBorder="1" applyAlignment="1">
      <alignment horizontal="distributed" vertical="center"/>
      <protection/>
    </xf>
    <xf numFmtId="176" fontId="7" fillId="35" borderId="21" xfId="62" applyNumberFormat="1" applyFont="1" applyFill="1" applyBorder="1" applyAlignment="1">
      <alignment horizontal="distributed" vertical="center"/>
      <protection/>
    </xf>
    <xf numFmtId="49" fontId="7" fillId="35" borderId="0" xfId="62" applyNumberFormat="1" applyFont="1" applyFill="1" applyBorder="1" applyAlignment="1">
      <alignment horizontal="center" vertical="center"/>
      <protection/>
    </xf>
    <xf numFmtId="49" fontId="7" fillId="35" borderId="18" xfId="62" applyNumberFormat="1" applyFont="1" applyFill="1" applyBorder="1" applyAlignment="1">
      <alignment horizontal="center" vertical="center"/>
      <protection/>
    </xf>
    <xf numFmtId="49" fontId="7" fillId="33" borderId="0" xfId="62" applyNumberFormat="1" applyFont="1" applyFill="1" applyBorder="1" applyAlignment="1">
      <alignment horizontal="center" vertical="center"/>
      <protection/>
    </xf>
    <xf numFmtId="49" fontId="7" fillId="33" borderId="18" xfId="62" applyNumberFormat="1" applyFont="1" applyFill="1" applyBorder="1" applyAlignment="1">
      <alignment horizontal="center" vertical="center"/>
      <protection/>
    </xf>
    <xf numFmtId="49" fontId="42" fillId="33" borderId="0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32" xfId="62" applyNumberFormat="1" applyFont="1" applyFill="1" applyBorder="1" applyAlignment="1">
      <alignment horizontal="center" vertical="center"/>
      <protection/>
    </xf>
    <xf numFmtId="176" fontId="7" fillId="35" borderId="33" xfId="62" applyNumberFormat="1" applyFont="1" applyFill="1" applyBorder="1" applyAlignment="1">
      <alignment horizontal="center" vertical="center"/>
      <protection/>
    </xf>
    <xf numFmtId="49" fontId="42" fillId="33" borderId="18" xfId="0" applyNumberFormat="1" applyFont="1" applyFill="1" applyBorder="1" applyAlignment="1">
      <alignment horizontal="center" vertical="center"/>
    </xf>
    <xf numFmtId="176" fontId="2" fillId="33" borderId="0" xfId="60" applyNumberFormat="1" applyFont="1" applyFill="1" applyAlignment="1">
      <alignment horizontal="center" vertical="center"/>
      <protection/>
    </xf>
    <xf numFmtId="176" fontId="7" fillId="34" borderId="25" xfId="60" applyNumberFormat="1" applyFont="1" applyFill="1" applyBorder="1" applyAlignment="1">
      <alignment horizontal="center" vertical="center"/>
      <protection/>
    </xf>
    <xf numFmtId="176" fontId="7" fillId="34" borderId="26" xfId="60" applyNumberFormat="1" applyFont="1" applyFill="1" applyBorder="1" applyAlignment="1">
      <alignment horizontal="center" vertical="center"/>
      <protection/>
    </xf>
    <xf numFmtId="176" fontId="7" fillId="34" borderId="27" xfId="60" applyNumberFormat="1" applyFont="1" applyFill="1" applyBorder="1" applyAlignment="1">
      <alignment horizontal="center" vertical="center"/>
      <protection/>
    </xf>
    <xf numFmtId="176" fontId="7" fillId="34" borderId="28" xfId="60" applyNumberFormat="1" applyFont="1" applyFill="1" applyBorder="1" applyAlignment="1">
      <alignment horizontal="center" vertical="center"/>
      <protection/>
    </xf>
    <xf numFmtId="176" fontId="7" fillId="34" borderId="29" xfId="60" applyNumberFormat="1" applyFont="1" applyFill="1" applyBorder="1" applyAlignment="1">
      <alignment horizontal="center" vertical="center" wrapText="1"/>
      <protection/>
    </xf>
    <xf numFmtId="176" fontId="7" fillId="34" borderId="10" xfId="60" applyNumberFormat="1" applyFont="1" applyFill="1" applyBorder="1" applyAlignment="1">
      <alignment horizontal="center" vertical="center"/>
      <protection/>
    </xf>
    <xf numFmtId="176" fontId="7" fillId="34" borderId="29" xfId="60" applyNumberFormat="1" applyFont="1" applyFill="1" applyBorder="1" applyAlignment="1">
      <alignment horizontal="center" vertical="center"/>
      <protection/>
    </xf>
    <xf numFmtId="176" fontId="7" fillId="34" borderId="30" xfId="60" applyNumberFormat="1" applyFont="1" applyFill="1" applyBorder="1" applyAlignment="1">
      <alignment horizontal="center" vertical="center"/>
      <protection/>
    </xf>
    <xf numFmtId="176" fontId="7" fillId="35" borderId="13" xfId="60" applyNumberFormat="1" applyFont="1" applyFill="1" applyBorder="1" applyAlignment="1">
      <alignment horizontal="center" vertical="center"/>
      <protection/>
    </xf>
    <xf numFmtId="176" fontId="7" fillId="35" borderId="31" xfId="60" applyNumberFormat="1" applyFont="1" applyFill="1" applyBorder="1" applyAlignment="1">
      <alignment horizontal="center" vertical="center"/>
      <protection/>
    </xf>
    <xf numFmtId="49" fontId="7" fillId="35" borderId="0" xfId="60" applyNumberFormat="1" applyFont="1" applyFill="1" applyBorder="1" applyAlignment="1">
      <alignment horizontal="center" vertical="center"/>
      <protection/>
    </xf>
    <xf numFmtId="49" fontId="7" fillId="35" borderId="18" xfId="60" applyNumberFormat="1" applyFont="1" applyFill="1" applyBorder="1" applyAlignment="1">
      <alignment horizontal="center" vertical="center"/>
      <protection/>
    </xf>
    <xf numFmtId="49" fontId="7" fillId="35" borderId="0" xfId="60" applyNumberFormat="1" applyFont="1" applyFill="1" applyBorder="1" applyAlignment="1">
      <alignment horizontal="distributed" vertical="center"/>
      <protection/>
    </xf>
    <xf numFmtId="49" fontId="7" fillId="35" borderId="18" xfId="60" applyNumberFormat="1" applyFont="1" applyFill="1" applyBorder="1" applyAlignment="1">
      <alignment horizontal="distributed" vertical="center"/>
      <protection/>
    </xf>
    <xf numFmtId="49" fontId="42" fillId="33" borderId="0" xfId="60" applyNumberFormat="1" applyFont="1" applyFill="1" applyBorder="1" applyAlignment="1">
      <alignment horizontal="center" vertical="center"/>
      <protection/>
    </xf>
    <xf numFmtId="49" fontId="42" fillId="33" borderId="18" xfId="60" applyNumberFormat="1" applyFont="1" applyFill="1" applyBorder="1" applyAlignment="1">
      <alignment horizontal="center" vertical="center"/>
      <protection/>
    </xf>
    <xf numFmtId="49" fontId="42" fillId="35" borderId="0" xfId="60" applyNumberFormat="1" applyFont="1" applyFill="1" applyBorder="1" applyAlignment="1">
      <alignment horizontal="center" vertical="center"/>
      <protection/>
    </xf>
    <xf numFmtId="49" fontId="42" fillId="35" borderId="18" xfId="60" applyNumberFormat="1" applyFont="1" applyFill="1" applyBorder="1" applyAlignment="1">
      <alignment horizontal="center" vertical="center"/>
      <protection/>
    </xf>
    <xf numFmtId="176" fontId="7" fillId="35" borderId="20" xfId="60" applyNumberFormat="1" applyFont="1" applyFill="1" applyBorder="1" applyAlignment="1">
      <alignment horizontal="center" vertical="center"/>
      <protection/>
    </xf>
    <xf numFmtId="176" fontId="7" fillId="35" borderId="24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Border="1" applyAlignment="1">
      <alignment horizontal="center"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49" fontId="9" fillId="0" borderId="18" xfId="62" applyNumberFormat="1" applyFont="1" applyFill="1" applyBorder="1" applyAlignment="1">
      <alignment horizontal="center" vertical="center"/>
      <protection/>
    </xf>
    <xf numFmtId="49" fontId="7" fillId="0" borderId="15" xfId="60" applyNumberFormat="1" applyFont="1" applyFill="1" applyBorder="1" applyAlignment="1">
      <alignment horizontal="distributed" vertical="center"/>
      <protection/>
    </xf>
    <xf numFmtId="49" fontId="7" fillId="0" borderId="16" xfId="60" applyNumberFormat="1" applyFont="1" applyFill="1" applyBorder="1" applyAlignment="1">
      <alignment horizontal="distributed" vertical="center"/>
      <protection/>
    </xf>
    <xf numFmtId="176" fontId="7" fillId="0" borderId="32" xfId="62" applyNumberFormat="1" applyFont="1" applyFill="1" applyBorder="1" applyAlignment="1">
      <alignment horizontal="center" vertical="center"/>
      <protection/>
    </xf>
    <xf numFmtId="176" fontId="7" fillId="0" borderId="33" xfId="62" applyNumberFormat="1" applyFont="1" applyFill="1" applyBorder="1" applyAlignment="1">
      <alignment horizontal="center" vertical="center"/>
      <protection/>
    </xf>
    <xf numFmtId="176" fontId="7" fillId="0" borderId="0" xfId="62" applyNumberFormat="1" applyFont="1" applyFill="1" applyBorder="1" applyAlignment="1">
      <alignment horizontal="distributed" vertical="center"/>
      <protection/>
    </xf>
    <xf numFmtId="176" fontId="7" fillId="0" borderId="18" xfId="62" applyNumberFormat="1" applyFont="1" applyFill="1" applyBorder="1" applyAlignment="1">
      <alignment horizontal="distributed" vertical="center"/>
      <protection/>
    </xf>
    <xf numFmtId="176" fontId="7" fillId="0" borderId="0" xfId="62" applyNumberFormat="1" applyFont="1" applyFill="1" applyBorder="1" applyAlignment="1">
      <alignment horizontal="distributed" vertical="center"/>
      <protection/>
    </xf>
    <xf numFmtId="176" fontId="7" fillId="0" borderId="18" xfId="62" applyNumberFormat="1" applyFont="1" applyFill="1" applyBorder="1" applyAlignment="1">
      <alignment horizontal="distributed" vertical="center"/>
      <protection/>
    </xf>
    <xf numFmtId="176" fontId="7" fillId="0" borderId="20" xfId="60" applyNumberFormat="1" applyFont="1" applyFill="1" applyBorder="1" applyAlignment="1">
      <alignment horizontal="center" vertical="center"/>
      <protection/>
    </xf>
    <xf numFmtId="176" fontId="7" fillId="0" borderId="24" xfId="60" applyNumberFormat="1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vertical="center"/>
      <protection/>
    </xf>
    <xf numFmtId="176" fontId="42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14-zaisei" xfId="61"/>
    <cellStyle name="標準_0914-zaisei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E3" s="9"/>
      <c r="F3" s="9"/>
    </row>
    <row r="4" spans="1:11" s="8" customFormat="1" ht="12.75">
      <c r="A4" s="105" t="s">
        <v>1</v>
      </c>
      <c r="B4" s="106"/>
      <c r="C4" s="109" t="s">
        <v>2</v>
      </c>
      <c r="D4" s="111" t="s">
        <v>3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13" t="s">
        <v>7</v>
      </c>
      <c r="B6" s="114"/>
      <c r="C6" s="46">
        <v>1137559.1</v>
      </c>
      <c r="D6" s="46">
        <f>SUM(E6:F6)</f>
        <v>217838.1</v>
      </c>
      <c r="E6" s="46">
        <v>2244.4</v>
      </c>
      <c r="F6" s="14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46">
        <v>1147423.3</v>
      </c>
      <c r="D7" s="46">
        <f aca="true" t="shared" si="0" ref="D7:D30">SUM(E7:F7)</f>
        <v>228618.8</v>
      </c>
      <c r="E7" s="46">
        <v>2244.4</v>
      </c>
      <c r="F7" s="14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46">
        <v>1147423.3</v>
      </c>
      <c r="D8" s="46">
        <f t="shared" si="0"/>
        <v>230460.9</v>
      </c>
      <c r="E8" s="46">
        <v>2244.4</v>
      </c>
      <c r="F8" s="14">
        <v>228216.5</v>
      </c>
      <c r="G8" s="3"/>
      <c r="H8" s="3"/>
      <c r="I8" s="3"/>
      <c r="J8" s="3"/>
      <c r="K8" s="3"/>
    </row>
    <row r="9" spans="1:11" ht="12.75">
      <c r="A9" s="93" t="s">
        <v>10</v>
      </c>
      <c r="B9" s="94"/>
      <c r="C9" s="46">
        <v>1163060.4</v>
      </c>
      <c r="D9" s="46">
        <f t="shared" si="0"/>
        <v>234097.3</v>
      </c>
      <c r="E9" s="46">
        <v>2319.4</v>
      </c>
      <c r="F9" s="14">
        <v>231777.9</v>
      </c>
      <c r="G9" s="3"/>
      <c r="H9" s="3"/>
      <c r="I9" s="3"/>
      <c r="J9" s="3"/>
      <c r="K9" s="3"/>
    </row>
    <row r="10" spans="1:11" ht="12.75">
      <c r="A10" s="93" t="s">
        <v>11</v>
      </c>
      <c r="B10" s="94"/>
      <c r="C10" s="46">
        <v>1170739.5</v>
      </c>
      <c r="D10" s="46">
        <f t="shared" si="0"/>
        <v>234105.30000000002</v>
      </c>
      <c r="E10" s="46">
        <v>2089.2</v>
      </c>
      <c r="F10" s="14">
        <v>232016.1</v>
      </c>
      <c r="G10" s="3"/>
      <c r="H10" s="3"/>
      <c r="I10" s="3"/>
      <c r="J10" s="3"/>
      <c r="K10" s="3"/>
    </row>
    <row r="11" spans="1:11" ht="12.75">
      <c r="A11" s="95" t="s">
        <v>12</v>
      </c>
      <c r="B11" s="96"/>
      <c r="C11" s="46">
        <v>1177678.3</v>
      </c>
      <c r="D11" s="46">
        <f t="shared" si="0"/>
        <v>237938.90000000002</v>
      </c>
      <c r="E11" s="46">
        <v>2089.2</v>
      </c>
      <c r="F11" s="14">
        <v>235849.7</v>
      </c>
      <c r="G11" s="3"/>
      <c r="H11" s="3"/>
      <c r="I11" s="3"/>
      <c r="J11" s="3"/>
      <c r="K11" s="3"/>
    </row>
    <row r="12" spans="1:11" ht="12.75">
      <c r="A12" s="102" t="s">
        <v>13</v>
      </c>
      <c r="B12" s="103"/>
      <c r="C12" s="47">
        <v>1178386.6</v>
      </c>
      <c r="D12" s="47">
        <f t="shared" si="0"/>
        <v>238089.6</v>
      </c>
      <c r="E12" s="47">
        <v>2089.2</v>
      </c>
      <c r="F12" s="40">
        <v>236000.4</v>
      </c>
      <c r="G12" s="3"/>
      <c r="H12" s="3"/>
      <c r="I12" s="3"/>
      <c r="J12" s="3"/>
      <c r="K12" s="3"/>
    </row>
    <row r="13" spans="1:11" ht="13.5" thickBot="1">
      <c r="A13" s="24"/>
      <c r="B13" s="25"/>
      <c r="C13" s="48"/>
      <c r="D13" s="48"/>
      <c r="E13" s="48"/>
      <c r="F13" s="26"/>
      <c r="G13" s="3"/>
      <c r="H13" s="3"/>
      <c r="I13" s="3"/>
      <c r="J13" s="3"/>
      <c r="K13" s="3"/>
    </row>
    <row r="14" spans="1:11" ht="13.5" thickTop="1">
      <c r="A14" s="98" t="s">
        <v>14</v>
      </c>
      <c r="B14" s="99"/>
      <c r="C14" s="46">
        <v>18637.9</v>
      </c>
      <c r="D14" s="46">
        <f t="shared" si="0"/>
        <v>16606.9</v>
      </c>
      <c r="E14" s="46">
        <v>0</v>
      </c>
      <c r="F14" s="14">
        <v>16606.9</v>
      </c>
      <c r="G14" s="3"/>
      <c r="H14" s="3"/>
      <c r="I14" s="3"/>
      <c r="J14" s="3"/>
      <c r="K14" s="3"/>
    </row>
    <row r="15" spans="1:11" ht="12.75">
      <c r="A15" s="42"/>
      <c r="B15" s="43"/>
      <c r="C15" s="46"/>
      <c r="D15" s="46"/>
      <c r="E15" s="46"/>
      <c r="F15" s="14"/>
      <c r="G15" s="3"/>
      <c r="H15" s="3"/>
      <c r="I15" s="3"/>
      <c r="J15" s="3"/>
      <c r="K15" s="3"/>
    </row>
    <row r="16" spans="1:11" ht="12.75">
      <c r="A16" s="98" t="s">
        <v>15</v>
      </c>
      <c r="B16" s="99"/>
      <c r="C16" s="46">
        <f>SUM(C17:C18)</f>
        <v>23473.699999999997</v>
      </c>
      <c r="D16" s="46">
        <f>SUM(D17:D18)</f>
        <v>15415.3</v>
      </c>
      <c r="E16" s="46">
        <f>SUM(E17:E18)</f>
        <v>111.4</v>
      </c>
      <c r="F16" s="14">
        <f>SUM(F17:F18)</f>
        <v>15303.9</v>
      </c>
      <c r="G16" s="3"/>
      <c r="H16" s="3"/>
      <c r="I16" s="3"/>
      <c r="J16" s="3"/>
      <c r="K16" s="3"/>
    </row>
    <row r="17" spans="1:11" ht="12.75">
      <c r="A17" s="42"/>
      <c r="B17" s="43" t="s">
        <v>16</v>
      </c>
      <c r="C17" s="46">
        <v>7794.4</v>
      </c>
      <c r="D17" s="46">
        <f t="shared" si="0"/>
        <v>6428</v>
      </c>
      <c r="E17" s="46">
        <v>42.9</v>
      </c>
      <c r="F17" s="14">
        <v>6385.1</v>
      </c>
      <c r="G17" s="3"/>
      <c r="H17" s="3"/>
      <c r="I17" s="3"/>
      <c r="J17" s="3"/>
      <c r="K17" s="3"/>
    </row>
    <row r="18" spans="1:11" ht="26.25">
      <c r="A18" s="42"/>
      <c r="B18" s="43" t="s">
        <v>17</v>
      </c>
      <c r="C18" s="46">
        <v>15679.3</v>
      </c>
      <c r="D18" s="46">
        <f t="shared" si="0"/>
        <v>8987.3</v>
      </c>
      <c r="E18" s="46">
        <v>68.5</v>
      </c>
      <c r="F18" s="14">
        <v>8918.8</v>
      </c>
      <c r="G18" s="3"/>
      <c r="H18" s="3"/>
      <c r="I18" s="3"/>
      <c r="J18" s="3"/>
      <c r="K18" s="3"/>
    </row>
    <row r="19" spans="1:11" ht="12.75">
      <c r="A19" s="42"/>
      <c r="B19" s="43"/>
      <c r="C19" s="46"/>
      <c r="D19" s="46"/>
      <c r="E19" s="46"/>
      <c r="F19" s="14"/>
      <c r="G19" s="3"/>
      <c r="H19" s="3"/>
      <c r="I19" s="3"/>
      <c r="J19" s="3"/>
      <c r="K19" s="3"/>
    </row>
    <row r="20" spans="1:11" ht="12.75">
      <c r="A20" s="98" t="s">
        <v>18</v>
      </c>
      <c r="B20" s="99"/>
      <c r="C20" s="46">
        <f>SUM(C21:C27)</f>
        <v>939305.7999999999</v>
      </c>
      <c r="D20" s="46">
        <f>SUM(D21:D27)</f>
        <v>203248.90000000002</v>
      </c>
      <c r="E20" s="46">
        <f>SUM(E21:E27)</f>
        <v>1977.8</v>
      </c>
      <c r="F20" s="14">
        <f>SUM(F21:F27)</f>
        <v>201271.1</v>
      </c>
      <c r="G20" s="3"/>
      <c r="H20" s="3"/>
      <c r="I20" s="3"/>
      <c r="J20" s="3"/>
      <c r="K20" s="3"/>
    </row>
    <row r="21" spans="1:11" ht="12.75">
      <c r="A21" s="42"/>
      <c r="B21" s="43" t="s">
        <v>19</v>
      </c>
      <c r="C21" s="46">
        <v>300361.8</v>
      </c>
      <c r="D21" s="46">
        <f t="shared" si="0"/>
        <v>110332.5</v>
      </c>
      <c r="E21" s="46">
        <v>1799.8</v>
      </c>
      <c r="F21" s="14">
        <v>108532.7</v>
      </c>
      <c r="G21" s="3"/>
      <c r="H21" s="3"/>
      <c r="I21" s="3"/>
      <c r="J21" s="3"/>
      <c r="K21" s="3"/>
    </row>
    <row r="22" spans="1:11" ht="12.75">
      <c r="A22" s="42"/>
      <c r="B22" s="43" t="s">
        <v>20</v>
      </c>
      <c r="C22" s="46">
        <v>13733.7</v>
      </c>
      <c r="D22" s="46">
        <f t="shared" si="0"/>
        <v>12977.5</v>
      </c>
      <c r="E22" s="46">
        <v>0</v>
      </c>
      <c r="F22" s="14">
        <v>12977.5</v>
      </c>
      <c r="G22" s="3"/>
      <c r="H22" s="3"/>
      <c r="I22" s="3"/>
      <c r="J22" s="3"/>
      <c r="K22" s="3"/>
    </row>
    <row r="23" spans="1:11" ht="12.75">
      <c r="A23" s="42"/>
      <c r="B23" s="43" t="s">
        <v>21</v>
      </c>
      <c r="C23" s="46">
        <v>446627.1</v>
      </c>
      <c r="D23" s="46">
        <f t="shared" si="0"/>
        <v>1817.5</v>
      </c>
      <c r="E23" s="46">
        <v>178</v>
      </c>
      <c r="F23" s="14">
        <v>1639.5</v>
      </c>
      <c r="G23" s="3"/>
      <c r="H23" s="3"/>
      <c r="I23" s="3"/>
      <c r="J23" s="3"/>
      <c r="K23" s="3"/>
    </row>
    <row r="24" spans="1:11" ht="12.75">
      <c r="A24" s="42"/>
      <c r="B24" s="43" t="s">
        <v>22</v>
      </c>
      <c r="C24" s="46">
        <v>45075.2</v>
      </c>
      <c r="D24" s="46">
        <f t="shared" si="0"/>
        <v>720.7</v>
      </c>
      <c r="E24" s="46">
        <v>0</v>
      </c>
      <c r="F24" s="14">
        <v>720.7</v>
      </c>
      <c r="G24" s="3"/>
      <c r="H24" s="3"/>
      <c r="I24" s="3"/>
      <c r="J24" s="3"/>
      <c r="K24" s="3"/>
    </row>
    <row r="25" spans="1:11" ht="12.75">
      <c r="A25" s="42"/>
      <c r="B25" s="43" t="s">
        <v>23</v>
      </c>
      <c r="C25" s="46">
        <v>13795.3</v>
      </c>
      <c r="D25" s="46">
        <f t="shared" si="0"/>
        <v>6278</v>
      </c>
      <c r="E25" s="46">
        <v>0</v>
      </c>
      <c r="F25" s="14">
        <v>6278</v>
      </c>
      <c r="G25" s="3"/>
      <c r="H25" s="3"/>
      <c r="I25" s="3"/>
      <c r="J25" s="3"/>
      <c r="K25" s="3"/>
    </row>
    <row r="26" spans="1:11" ht="26.25">
      <c r="A26" s="42"/>
      <c r="B26" s="43" t="s">
        <v>24</v>
      </c>
      <c r="C26" s="46">
        <v>12085.7</v>
      </c>
      <c r="D26" s="46">
        <f t="shared" si="0"/>
        <v>10780.7</v>
      </c>
      <c r="E26" s="46">
        <v>0</v>
      </c>
      <c r="F26" s="14">
        <v>10780.7</v>
      </c>
      <c r="G26" s="3"/>
      <c r="H26" s="3"/>
      <c r="I26" s="3"/>
      <c r="J26" s="3"/>
      <c r="K26" s="3"/>
    </row>
    <row r="27" spans="1:11" ht="26.25">
      <c r="A27" s="42"/>
      <c r="B27" s="43" t="s">
        <v>17</v>
      </c>
      <c r="C27" s="46">
        <v>107627</v>
      </c>
      <c r="D27" s="46">
        <f t="shared" si="0"/>
        <v>60342</v>
      </c>
      <c r="E27" s="46">
        <v>0</v>
      </c>
      <c r="F27" s="14">
        <v>60342</v>
      </c>
      <c r="G27" s="3"/>
      <c r="H27" s="3"/>
      <c r="I27" s="3"/>
      <c r="J27" s="3"/>
      <c r="K27" s="3"/>
    </row>
    <row r="28" spans="1:11" ht="12.75">
      <c r="A28" s="42"/>
      <c r="B28" s="43"/>
      <c r="C28" s="46"/>
      <c r="D28" s="46"/>
      <c r="E28" s="46"/>
      <c r="F28" s="14"/>
      <c r="G28" s="3"/>
      <c r="H28" s="3"/>
      <c r="I28" s="3"/>
      <c r="J28" s="3"/>
      <c r="K28" s="3"/>
    </row>
    <row r="29" spans="1:11" ht="12.75">
      <c r="A29" s="98" t="s">
        <v>25</v>
      </c>
      <c r="B29" s="99"/>
      <c r="C29" s="46">
        <v>922</v>
      </c>
      <c r="D29" s="46">
        <f t="shared" si="0"/>
        <v>0</v>
      </c>
      <c r="E29" s="46">
        <v>0</v>
      </c>
      <c r="F29" s="14">
        <v>0</v>
      </c>
      <c r="G29" s="3"/>
      <c r="H29" s="3"/>
      <c r="I29" s="3"/>
      <c r="J29" s="3"/>
      <c r="K29" s="3"/>
    </row>
    <row r="30" spans="1:11" ht="12.75">
      <c r="A30" s="98" t="s">
        <v>26</v>
      </c>
      <c r="B30" s="99"/>
      <c r="C30" s="46">
        <v>17281.1</v>
      </c>
      <c r="D30" s="46">
        <f t="shared" si="0"/>
        <v>67</v>
      </c>
      <c r="E30" s="46">
        <v>0</v>
      </c>
      <c r="F30" s="14">
        <v>67</v>
      </c>
      <c r="G30" s="3"/>
      <c r="H30" s="3"/>
      <c r="I30" s="3"/>
      <c r="J30" s="3"/>
      <c r="K30" s="3"/>
    </row>
    <row r="31" spans="1:11" ht="12.75">
      <c r="A31" s="98" t="s">
        <v>17</v>
      </c>
      <c r="B31" s="99"/>
      <c r="C31" s="46">
        <v>178766.1</v>
      </c>
      <c r="D31" s="46">
        <v>2751.5</v>
      </c>
      <c r="E31" s="46">
        <v>0</v>
      </c>
      <c r="F31" s="14">
        <v>2751.5</v>
      </c>
      <c r="G31" s="3"/>
      <c r="H31" s="3"/>
      <c r="I31" s="3"/>
      <c r="J31" s="3"/>
      <c r="K31" s="3"/>
    </row>
    <row r="32" spans="1:11" ht="13.5" thickBot="1">
      <c r="A32" s="100"/>
      <c r="B32" s="101"/>
      <c r="C32" s="50"/>
      <c r="D32" s="50"/>
      <c r="E32" s="50"/>
      <c r="F32" s="30"/>
      <c r="G32" s="3"/>
      <c r="H32" s="3"/>
      <c r="I32" s="3"/>
      <c r="J32" s="3"/>
      <c r="K32" s="3"/>
    </row>
    <row r="33" spans="1:11" ht="12.75">
      <c r="A33" s="32"/>
      <c r="B33" s="32"/>
      <c r="C33" s="32"/>
      <c r="D33" s="32"/>
      <c r="E33" s="32"/>
      <c r="F33" s="32"/>
      <c r="G33" s="3"/>
      <c r="H33" s="3"/>
      <c r="I33" s="3"/>
      <c r="J33" s="3"/>
      <c r="K33" s="3"/>
    </row>
    <row r="34" spans="1:11" ht="12.75">
      <c r="A34" s="32" t="s">
        <v>27</v>
      </c>
      <c r="B34" s="32"/>
      <c r="C34" s="32"/>
      <c r="D34" s="32"/>
      <c r="E34" s="32"/>
      <c r="F34" s="32"/>
      <c r="G34" s="3"/>
      <c r="H34" s="3"/>
      <c r="I34" s="3"/>
      <c r="J34" s="3"/>
      <c r="K34" s="3"/>
    </row>
    <row r="35" spans="1:11" ht="12.75">
      <c r="A35" s="32" t="s">
        <v>28</v>
      </c>
      <c r="B35" s="32"/>
      <c r="C35" s="32"/>
      <c r="D35" s="32"/>
      <c r="E35" s="32"/>
      <c r="F35" s="32"/>
      <c r="G35" s="3"/>
      <c r="H35" s="3"/>
      <c r="I35" s="3"/>
      <c r="J35" s="3"/>
      <c r="K35" s="3"/>
    </row>
    <row r="36" spans="1:1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">
      <c r="A37" s="97"/>
      <c r="B37" s="97"/>
      <c r="C37" s="97"/>
      <c r="D37" s="3"/>
      <c r="E37" s="3"/>
      <c r="F37" s="3"/>
      <c r="G37" s="3"/>
      <c r="H37" s="3"/>
      <c r="I37" s="3"/>
      <c r="J37" s="3"/>
      <c r="K37" s="3"/>
    </row>
    <row r="38" spans="1:1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/>
  <mergeCells count="20">
    <mergeCell ref="A12:B12"/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37:C37"/>
    <mergeCell ref="A14:B14"/>
    <mergeCell ref="A16:B16"/>
    <mergeCell ref="A20:B20"/>
    <mergeCell ref="A29:B29"/>
    <mergeCell ref="A30:B30"/>
    <mergeCell ref="A32:B32"/>
    <mergeCell ref="A31:B3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100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68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69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70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71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72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73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74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44" t="s">
        <v>75</v>
      </c>
      <c r="B16" s="125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76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44" t="s">
        <v>77</v>
      </c>
      <c r="B18" s="125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78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42" t="s">
        <v>79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3" customFormat="1" ht="12.75">
      <c r="A21" s="133" t="s">
        <v>80</v>
      </c>
      <c r="B21" s="134"/>
      <c r="C21" s="22">
        <v>1272756.85</v>
      </c>
      <c r="D21" s="22">
        <v>263871.64</v>
      </c>
      <c r="E21" s="23">
        <v>1396</v>
      </c>
      <c r="F21" s="23">
        <v>262475.64</v>
      </c>
    </row>
    <row r="22" spans="1:6" s="3" customFormat="1" ht="13.5" thickBot="1">
      <c r="A22" s="24"/>
      <c r="B22" s="25"/>
      <c r="C22" s="26"/>
      <c r="D22" s="26"/>
      <c r="E22" s="27"/>
      <c r="F22" s="27"/>
    </row>
    <row r="23" spans="1:11" ht="13.5" thickTop="1">
      <c r="A23" s="135" t="s">
        <v>39</v>
      </c>
      <c r="B23" s="136"/>
      <c r="C23" s="20">
        <v>18914.64</v>
      </c>
      <c r="D23" s="20">
        <v>17093.69</v>
      </c>
      <c r="E23" s="21">
        <v>0</v>
      </c>
      <c r="F23" s="21">
        <v>17093.69</v>
      </c>
      <c r="G23" s="3"/>
      <c r="H23" s="3"/>
      <c r="I23" s="3"/>
      <c r="J23" s="3"/>
      <c r="K23" s="3"/>
    </row>
    <row r="24" spans="1:11" ht="12.75">
      <c r="A24" s="28"/>
      <c r="B24" s="29"/>
      <c r="C24" s="20"/>
      <c r="D24" s="20"/>
      <c r="E24" s="21"/>
      <c r="F24" s="21"/>
      <c r="G24" s="3"/>
      <c r="H24" s="7"/>
      <c r="I24" s="3"/>
      <c r="J24" s="3"/>
      <c r="K24" s="3"/>
    </row>
    <row r="25" spans="1:11" ht="12.75">
      <c r="A25" s="137" t="s">
        <v>15</v>
      </c>
      <c r="B25" s="138"/>
      <c r="C25" s="20"/>
      <c r="D25" s="20"/>
      <c r="E25" s="21"/>
      <c r="F25" s="21"/>
      <c r="G25" s="3"/>
      <c r="H25" s="7"/>
      <c r="I25" s="3"/>
      <c r="J25" s="3"/>
      <c r="K25" s="3"/>
    </row>
    <row r="26" spans="1:11" ht="12.75">
      <c r="A26" s="28"/>
      <c r="B26" s="29" t="s">
        <v>16</v>
      </c>
      <c r="C26" s="20">
        <v>7794.4</v>
      </c>
      <c r="D26" s="20">
        <v>6376</v>
      </c>
      <c r="E26" s="21">
        <v>0</v>
      </c>
      <c r="F26" s="21">
        <v>6376</v>
      </c>
      <c r="G26" s="3"/>
      <c r="H26" s="7"/>
      <c r="I26" s="3"/>
      <c r="J26" s="3"/>
      <c r="K26" s="3"/>
    </row>
    <row r="27" spans="1:11" ht="26.25">
      <c r="A27" s="28"/>
      <c r="B27" s="29" t="s">
        <v>17</v>
      </c>
      <c r="C27" s="20">
        <v>14633.69</v>
      </c>
      <c r="D27" s="20">
        <v>8318.58</v>
      </c>
      <c r="E27" s="21">
        <v>48</v>
      </c>
      <c r="F27" s="21">
        <v>8270.58</v>
      </c>
      <c r="G27" s="3"/>
      <c r="H27" s="7"/>
      <c r="I27" s="3"/>
      <c r="J27" s="3"/>
      <c r="K27" s="3"/>
    </row>
    <row r="28" spans="1:11" ht="12.75">
      <c r="A28" s="28"/>
      <c r="B28" s="29"/>
      <c r="C28" s="20"/>
      <c r="D28" s="20"/>
      <c r="E28" s="21"/>
      <c r="F28" s="21"/>
      <c r="G28" s="3"/>
      <c r="H28" s="7"/>
      <c r="I28" s="3"/>
      <c r="J28" s="3"/>
      <c r="K28" s="3"/>
    </row>
    <row r="29" spans="1:11" ht="12.75">
      <c r="A29" s="137" t="s">
        <v>18</v>
      </c>
      <c r="B29" s="138"/>
      <c r="C29" s="20"/>
      <c r="D29" s="20"/>
      <c r="E29" s="21"/>
      <c r="F29" s="21"/>
      <c r="G29" s="3"/>
      <c r="H29" s="7"/>
      <c r="I29" s="3"/>
      <c r="J29" s="3"/>
      <c r="K29" s="3"/>
    </row>
    <row r="30" spans="1:11" ht="12.75">
      <c r="A30" s="28"/>
      <c r="B30" s="29" t="s">
        <v>19</v>
      </c>
      <c r="C30" s="20">
        <v>326120.85</v>
      </c>
      <c r="D30" s="20">
        <v>129145.02</v>
      </c>
      <c r="E30" s="21">
        <v>1164</v>
      </c>
      <c r="F30" s="21">
        <v>127981.02</v>
      </c>
      <c r="G30" s="3"/>
      <c r="H30" s="7"/>
      <c r="I30" s="3"/>
      <c r="J30" s="3"/>
      <c r="K30" s="3"/>
    </row>
    <row r="31" spans="1:11" ht="12.75">
      <c r="A31" s="28"/>
      <c r="B31" s="29" t="s">
        <v>20</v>
      </c>
      <c r="C31" s="20">
        <v>12371.21</v>
      </c>
      <c r="D31" s="20">
        <v>14520.14</v>
      </c>
      <c r="E31" s="21">
        <v>0</v>
      </c>
      <c r="F31" s="21">
        <v>14520.14</v>
      </c>
      <c r="G31" s="3"/>
      <c r="H31" s="7"/>
      <c r="I31" s="3"/>
      <c r="J31" s="3"/>
      <c r="K31" s="3"/>
    </row>
    <row r="32" spans="1:11" ht="12.75">
      <c r="A32" s="28"/>
      <c r="B32" s="29" t="s">
        <v>21</v>
      </c>
      <c r="C32" s="20">
        <v>509224.55</v>
      </c>
      <c r="D32" s="20">
        <v>2600.11</v>
      </c>
      <c r="E32" s="21">
        <v>165</v>
      </c>
      <c r="F32" s="21">
        <v>2435.11</v>
      </c>
      <c r="G32" s="3"/>
      <c r="H32" s="7"/>
      <c r="I32" s="3"/>
      <c r="J32" s="3"/>
      <c r="K32" s="3"/>
    </row>
    <row r="33" spans="1:11" ht="12.75">
      <c r="A33" s="28"/>
      <c r="B33" s="29" t="s">
        <v>22</v>
      </c>
      <c r="C33" s="20">
        <v>13930.82</v>
      </c>
      <c r="D33" s="20">
        <v>23</v>
      </c>
      <c r="E33" s="21">
        <v>0</v>
      </c>
      <c r="F33" s="21">
        <v>23</v>
      </c>
      <c r="G33" s="3"/>
      <c r="H33" s="7"/>
      <c r="I33" s="3"/>
      <c r="J33" s="3"/>
      <c r="K33" s="3"/>
    </row>
    <row r="34" spans="1:11" ht="12.75">
      <c r="A34" s="28"/>
      <c r="B34" s="29" t="s">
        <v>23</v>
      </c>
      <c r="C34" s="20">
        <v>14047.79</v>
      </c>
      <c r="D34" s="20">
        <v>5772</v>
      </c>
      <c r="E34" s="21">
        <v>0</v>
      </c>
      <c r="F34" s="21">
        <v>5772</v>
      </c>
      <c r="G34" s="3"/>
      <c r="H34" s="7"/>
      <c r="I34" s="3"/>
      <c r="J34" s="3"/>
      <c r="K34" s="3"/>
    </row>
    <row r="35" spans="1:11" ht="26.25">
      <c r="A35" s="28"/>
      <c r="B35" s="29" t="s">
        <v>24</v>
      </c>
      <c r="C35" s="20">
        <v>11706.2</v>
      </c>
      <c r="D35" s="20">
        <v>8415</v>
      </c>
      <c r="E35" s="21">
        <v>0</v>
      </c>
      <c r="F35" s="21">
        <v>8415</v>
      </c>
      <c r="G35" s="3"/>
      <c r="H35" s="7"/>
      <c r="I35" s="3"/>
      <c r="J35" s="3"/>
      <c r="K35" s="3"/>
    </row>
    <row r="36" spans="1:11" ht="26.25">
      <c r="A36" s="28"/>
      <c r="B36" s="29" t="s">
        <v>17</v>
      </c>
      <c r="C36" s="20">
        <v>112559.96</v>
      </c>
      <c r="D36" s="20">
        <v>71563.1</v>
      </c>
      <c r="E36" s="21">
        <v>19</v>
      </c>
      <c r="F36" s="21">
        <v>71544.1</v>
      </c>
      <c r="G36" s="3"/>
      <c r="H36" s="7"/>
      <c r="I36" s="3"/>
      <c r="J36" s="3"/>
      <c r="K36" s="3"/>
    </row>
    <row r="37" spans="1:11" ht="12.75">
      <c r="A37" s="28"/>
      <c r="B37" s="29"/>
      <c r="C37" s="20"/>
      <c r="D37" s="20"/>
      <c r="E37" s="21"/>
      <c r="F37" s="21"/>
      <c r="G37" s="3"/>
      <c r="H37" s="7"/>
      <c r="I37" s="3"/>
      <c r="J37" s="3"/>
      <c r="K37" s="3"/>
    </row>
    <row r="38" spans="1:11" ht="12.75">
      <c r="A38" s="137" t="s">
        <v>25</v>
      </c>
      <c r="B38" s="138"/>
      <c r="C38" s="20">
        <v>921.95</v>
      </c>
      <c r="D38" s="20">
        <v>0</v>
      </c>
      <c r="E38" s="21">
        <v>0</v>
      </c>
      <c r="F38" s="21">
        <v>0</v>
      </c>
      <c r="G38" s="3"/>
      <c r="H38" s="7"/>
      <c r="I38" s="3"/>
      <c r="J38" s="3"/>
      <c r="K38" s="3"/>
    </row>
    <row r="39" spans="1:11" ht="12.75">
      <c r="A39" s="138" t="s">
        <v>26</v>
      </c>
      <c r="B39" s="139"/>
      <c r="C39" s="20">
        <v>17958.12</v>
      </c>
      <c r="D39" s="20">
        <v>0</v>
      </c>
      <c r="E39" s="21">
        <v>0</v>
      </c>
      <c r="F39" s="21">
        <v>0</v>
      </c>
      <c r="G39" s="3"/>
      <c r="H39" s="7"/>
      <c r="I39" s="3"/>
      <c r="J39" s="3"/>
      <c r="K39" s="3"/>
    </row>
    <row r="40" spans="1:11" ht="12.75">
      <c r="A40" s="138" t="s">
        <v>17</v>
      </c>
      <c r="B40" s="139"/>
      <c r="C40" s="20">
        <v>212572.67</v>
      </c>
      <c r="D40" s="20">
        <v>45</v>
      </c>
      <c r="E40" s="21">
        <v>0</v>
      </c>
      <c r="F40" s="21">
        <v>45</v>
      </c>
      <c r="G40" s="3"/>
      <c r="H40" s="7"/>
      <c r="I40" s="3"/>
      <c r="J40" s="3"/>
      <c r="K40" s="3"/>
    </row>
    <row r="41" spans="1:11" ht="13.5" thickBot="1">
      <c r="A41" s="120"/>
      <c r="B41" s="121"/>
      <c r="C41" s="30"/>
      <c r="D41" s="30"/>
      <c r="E41" s="31"/>
      <c r="F41" s="31"/>
      <c r="G41" s="3"/>
      <c r="H41" s="3"/>
      <c r="I41" s="3"/>
      <c r="J41" s="3"/>
      <c r="K41" s="3"/>
    </row>
    <row r="42" spans="1:11" ht="12.75">
      <c r="A42" s="32"/>
      <c r="B42" s="32"/>
      <c r="C42" s="15"/>
      <c r="D42" s="32"/>
      <c r="E42" s="32"/>
      <c r="F42" s="32"/>
      <c r="G42" s="3"/>
      <c r="H42" s="3"/>
      <c r="I42" s="3"/>
      <c r="J42" s="3"/>
      <c r="K42" s="3"/>
    </row>
    <row r="43" spans="1:11" ht="12.75">
      <c r="A43" s="33" t="s">
        <v>52</v>
      </c>
      <c r="B43" s="32"/>
      <c r="C43" s="32"/>
      <c r="D43" s="32"/>
      <c r="E43" s="32"/>
      <c r="F43" s="32"/>
      <c r="G43" s="3"/>
      <c r="H43" s="3"/>
      <c r="I43" s="3"/>
      <c r="J43" s="3"/>
      <c r="K43" s="3"/>
    </row>
    <row r="44" spans="1:11" ht="12.75">
      <c r="A44" s="32" t="s">
        <v>28</v>
      </c>
      <c r="B44" s="32"/>
      <c r="C44" s="32"/>
      <c r="D44" s="32"/>
      <c r="E44" s="32"/>
      <c r="F44" s="32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97"/>
      <c r="B46" s="97"/>
      <c r="C46" s="97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6" ht="12">
      <c r="A109" s="3"/>
      <c r="B109" s="3"/>
      <c r="C109" s="3"/>
      <c r="D109" s="3"/>
      <c r="E109" s="3"/>
      <c r="F109" s="3"/>
    </row>
  </sheetData>
  <sheetProtection/>
  <mergeCells count="29">
    <mergeCell ref="A11:B11"/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25:B2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46:C46"/>
    <mergeCell ref="A29:B29"/>
    <mergeCell ref="A38:B38"/>
    <mergeCell ref="A39:B39"/>
    <mergeCell ref="A40:B40"/>
    <mergeCell ref="A41:B4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0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99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81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82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83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84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85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86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87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44" t="s">
        <v>88</v>
      </c>
      <c r="B16" s="125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89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44" t="s">
        <v>90</v>
      </c>
      <c r="B18" s="125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91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42" t="s">
        <v>92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3" customFormat="1" ht="12.75">
      <c r="A22" s="133" t="s">
        <v>93</v>
      </c>
      <c r="B22" s="134"/>
      <c r="C22" s="22">
        <v>1274472.5</v>
      </c>
      <c r="D22" s="22">
        <v>271379.3</v>
      </c>
      <c r="E22" s="23">
        <v>1456</v>
      </c>
      <c r="F22" s="23">
        <v>269923.3</v>
      </c>
    </row>
    <row r="23" spans="1:6" s="3" customFormat="1" ht="13.5" thickBot="1">
      <c r="A23" s="24"/>
      <c r="B23" s="25"/>
      <c r="C23" s="26"/>
      <c r="D23" s="26"/>
      <c r="E23" s="27"/>
      <c r="F23" s="27"/>
    </row>
    <row r="24" spans="1:11" ht="13.5" thickTop="1">
      <c r="A24" s="135" t="s">
        <v>39</v>
      </c>
      <c r="B24" s="136"/>
      <c r="C24" s="20">
        <v>18914.6</v>
      </c>
      <c r="D24" s="20">
        <v>17093.7</v>
      </c>
      <c r="E24" s="21">
        <v>0</v>
      </c>
      <c r="F24" s="21">
        <v>17093.7</v>
      </c>
      <c r="G24" s="3"/>
      <c r="H24" s="3"/>
      <c r="I24" s="3"/>
      <c r="J24" s="3"/>
      <c r="K24" s="3"/>
    </row>
    <row r="25" spans="1:11" ht="12.75">
      <c r="A25" s="28"/>
      <c r="B25" s="29"/>
      <c r="C25" s="20"/>
      <c r="D25" s="20"/>
      <c r="E25" s="21"/>
      <c r="F25" s="21"/>
      <c r="G25" s="3"/>
      <c r="H25" s="7"/>
      <c r="I25" s="3"/>
      <c r="J25" s="3"/>
      <c r="K25" s="3"/>
    </row>
    <row r="26" spans="1:11" ht="12.75">
      <c r="A26" s="137" t="s">
        <v>15</v>
      </c>
      <c r="B26" s="138"/>
      <c r="C26" s="20"/>
      <c r="D26" s="20"/>
      <c r="E26" s="21"/>
      <c r="F26" s="21"/>
      <c r="G26" s="3"/>
      <c r="H26" s="7"/>
      <c r="I26" s="3"/>
      <c r="J26" s="3"/>
      <c r="K26" s="3"/>
    </row>
    <row r="27" spans="1:11" ht="12.75">
      <c r="A27" s="28"/>
      <c r="B27" s="29" t="s">
        <v>16</v>
      </c>
      <c r="C27" s="20">
        <v>7794.4</v>
      </c>
      <c r="D27" s="20">
        <v>6376</v>
      </c>
      <c r="E27" s="21">
        <v>0</v>
      </c>
      <c r="F27" s="21">
        <v>6376</v>
      </c>
      <c r="G27" s="3"/>
      <c r="H27" s="7"/>
      <c r="I27" s="3"/>
      <c r="J27" s="3"/>
      <c r="K27" s="3"/>
    </row>
    <row r="28" spans="1:11" ht="26.25">
      <c r="A28" s="28"/>
      <c r="B28" s="29" t="s">
        <v>17</v>
      </c>
      <c r="C28" s="20">
        <v>14633.7</v>
      </c>
      <c r="D28" s="20">
        <v>8318.6</v>
      </c>
      <c r="E28" s="21">
        <v>48</v>
      </c>
      <c r="F28" s="21">
        <v>8270.6</v>
      </c>
      <c r="G28" s="3"/>
      <c r="H28" s="7"/>
      <c r="I28" s="3"/>
      <c r="J28" s="3"/>
      <c r="K28" s="3"/>
    </row>
    <row r="29" spans="1:11" ht="12.75">
      <c r="A29" s="28"/>
      <c r="B29" s="29"/>
      <c r="C29" s="20"/>
      <c r="D29" s="20"/>
      <c r="E29" s="21"/>
      <c r="F29" s="21"/>
      <c r="G29" s="3"/>
      <c r="H29" s="7"/>
      <c r="I29" s="3"/>
      <c r="J29" s="3"/>
      <c r="K29" s="3"/>
    </row>
    <row r="30" spans="1:11" ht="12.75">
      <c r="A30" s="137" t="s">
        <v>18</v>
      </c>
      <c r="B30" s="138"/>
      <c r="C30" s="20"/>
      <c r="D30" s="20"/>
      <c r="E30" s="21"/>
      <c r="F30" s="21"/>
      <c r="G30" s="3"/>
      <c r="H30" s="7"/>
      <c r="I30" s="3"/>
      <c r="J30" s="3"/>
      <c r="K30" s="3"/>
    </row>
    <row r="31" spans="1:11" ht="12.75">
      <c r="A31" s="28"/>
      <c r="B31" s="29" t="s">
        <v>19</v>
      </c>
      <c r="C31" s="20">
        <v>326120.9</v>
      </c>
      <c r="D31" s="20">
        <v>129733.6</v>
      </c>
      <c r="E31" s="21">
        <v>1224</v>
      </c>
      <c r="F31" s="21">
        <v>128509.6</v>
      </c>
      <c r="G31" s="3"/>
      <c r="H31" s="7"/>
      <c r="I31" s="3"/>
      <c r="J31" s="3"/>
      <c r="K31" s="3"/>
    </row>
    <row r="32" spans="1:11" ht="12.75">
      <c r="A32" s="28"/>
      <c r="B32" s="29" t="s">
        <v>20</v>
      </c>
      <c r="C32" s="20">
        <v>12371.2</v>
      </c>
      <c r="D32" s="20">
        <v>14520.1</v>
      </c>
      <c r="E32" s="21">
        <v>0</v>
      </c>
      <c r="F32" s="21">
        <v>14520.1</v>
      </c>
      <c r="G32" s="3"/>
      <c r="H32" s="7"/>
      <c r="I32" s="3"/>
      <c r="J32" s="3"/>
      <c r="K32" s="3"/>
    </row>
    <row r="33" spans="1:11" ht="12.75">
      <c r="A33" s="28"/>
      <c r="B33" s="29" t="s">
        <v>21</v>
      </c>
      <c r="C33" s="20">
        <v>510581.5</v>
      </c>
      <c r="D33" s="20">
        <v>2600.1</v>
      </c>
      <c r="E33" s="21">
        <v>165</v>
      </c>
      <c r="F33" s="21">
        <v>2435.1</v>
      </c>
      <c r="G33" s="3"/>
      <c r="H33" s="7"/>
      <c r="I33" s="3"/>
      <c r="J33" s="3"/>
      <c r="K33" s="3"/>
    </row>
    <row r="34" spans="1:11" ht="12.75">
      <c r="A34" s="28"/>
      <c r="B34" s="29" t="s">
        <v>22</v>
      </c>
      <c r="C34" s="20">
        <v>13930.8</v>
      </c>
      <c r="D34" s="20">
        <v>23</v>
      </c>
      <c r="E34" s="21">
        <v>0</v>
      </c>
      <c r="F34" s="21">
        <v>23</v>
      </c>
      <c r="G34" s="3"/>
      <c r="H34" s="7"/>
      <c r="I34" s="3"/>
      <c r="J34" s="3"/>
      <c r="K34" s="3"/>
    </row>
    <row r="35" spans="1:11" ht="12.75">
      <c r="A35" s="28"/>
      <c r="B35" s="29" t="s">
        <v>23</v>
      </c>
      <c r="C35" s="20">
        <v>14047.8</v>
      </c>
      <c r="D35" s="20">
        <v>5772</v>
      </c>
      <c r="E35" s="21">
        <v>0</v>
      </c>
      <c r="F35" s="21">
        <v>5772</v>
      </c>
      <c r="G35" s="3"/>
      <c r="H35" s="7"/>
      <c r="I35" s="3"/>
      <c r="J35" s="3"/>
      <c r="K35" s="3"/>
    </row>
    <row r="36" spans="1:11" ht="26.25">
      <c r="A36" s="28"/>
      <c r="B36" s="29" t="s">
        <v>24</v>
      </c>
      <c r="C36" s="20">
        <v>11706.2</v>
      </c>
      <c r="D36" s="20">
        <v>8415</v>
      </c>
      <c r="E36" s="21">
        <v>0</v>
      </c>
      <c r="F36" s="21">
        <v>8415</v>
      </c>
      <c r="G36" s="3"/>
      <c r="H36" s="7"/>
      <c r="I36" s="3"/>
      <c r="J36" s="3"/>
      <c r="K36" s="3"/>
    </row>
    <row r="37" spans="1:11" ht="26.25">
      <c r="A37" s="28"/>
      <c r="B37" s="29" t="s">
        <v>17</v>
      </c>
      <c r="C37" s="20">
        <v>112322.7</v>
      </c>
      <c r="D37" s="20">
        <v>74004.8</v>
      </c>
      <c r="E37" s="21">
        <v>19</v>
      </c>
      <c r="F37" s="21">
        <v>73985.8</v>
      </c>
      <c r="G37" s="3"/>
      <c r="H37" s="7"/>
      <c r="I37" s="3"/>
      <c r="J37" s="3"/>
      <c r="K37" s="3"/>
    </row>
    <row r="38" spans="1:11" ht="12.75">
      <c r="A38" s="28"/>
      <c r="B38" s="29"/>
      <c r="C38" s="20"/>
      <c r="D38" s="20"/>
      <c r="E38" s="21"/>
      <c r="F38" s="21"/>
      <c r="G38" s="3"/>
      <c r="H38" s="7"/>
      <c r="I38" s="3"/>
      <c r="J38" s="3"/>
      <c r="K38" s="3"/>
    </row>
    <row r="39" spans="1:11" ht="12.75">
      <c r="A39" s="137" t="s">
        <v>25</v>
      </c>
      <c r="B39" s="138"/>
      <c r="C39" s="20">
        <v>922</v>
      </c>
      <c r="D39" s="20">
        <v>0</v>
      </c>
      <c r="E39" s="21">
        <v>0</v>
      </c>
      <c r="F39" s="21">
        <v>0</v>
      </c>
      <c r="G39" s="3"/>
      <c r="H39" s="7"/>
      <c r="I39" s="3"/>
      <c r="J39" s="3"/>
      <c r="K39" s="3"/>
    </row>
    <row r="40" spans="1:11" ht="12.75">
      <c r="A40" s="138" t="s">
        <v>26</v>
      </c>
      <c r="B40" s="139"/>
      <c r="C40" s="20">
        <v>18315.6</v>
      </c>
      <c r="D40" s="20">
        <v>0</v>
      </c>
      <c r="E40" s="21">
        <v>0</v>
      </c>
      <c r="F40" s="21">
        <v>0</v>
      </c>
      <c r="G40" s="3"/>
      <c r="H40" s="7"/>
      <c r="I40" s="3"/>
      <c r="J40" s="3"/>
      <c r="K40" s="3"/>
    </row>
    <row r="41" spans="1:11" ht="12.75">
      <c r="A41" s="138" t="s">
        <v>17</v>
      </c>
      <c r="B41" s="139"/>
      <c r="C41" s="20">
        <v>212811.1</v>
      </c>
      <c r="D41" s="20">
        <v>4522.4</v>
      </c>
      <c r="E41" s="21">
        <v>0</v>
      </c>
      <c r="F41" s="21">
        <v>4522.4</v>
      </c>
      <c r="G41" s="3"/>
      <c r="H41" s="7"/>
      <c r="I41" s="3"/>
      <c r="J41" s="3"/>
      <c r="K41" s="3"/>
    </row>
    <row r="42" spans="1:11" ht="13.5" thickBot="1">
      <c r="A42" s="120"/>
      <c r="B42" s="121"/>
      <c r="C42" s="30"/>
      <c r="D42" s="30"/>
      <c r="E42" s="31"/>
      <c r="F42" s="31"/>
      <c r="G42" s="3"/>
      <c r="H42" s="3"/>
      <c r="I42" s="3"/>
      <c r="J42" s="3"/>
      <c r="K42" s="3"/>
    </row>
    <row r="43" spans="1:11" ht="12.75">
      <c r="A43" s="32"/>
      <c r="B43" s="32"/>
      <c r="C43" s="15"/>
      <c r="D43" s="32"/>
      <c r="E43" s="32"/>
      <c r="F43" s="32"/>
      <c r="G43" s="3"/>
      <c r="H43" s="3"/>
      <c r="I43" s="3"/>
      <c r="J43" s="3"/>
      <c r="K43" s="3"/>
    </row>
    <row r="44" spans="1:11" ht="12.75">
      <c r="A44" s="33" t="s">
        <v>94</v>
      </c>
      <c r="B44" s="32"/>
      <c r="C44" s="32"/>
      <c r="D44" s="32"/>
      <c r="E44" s="32"/>
      <c r="F44" s="32"/>
      <c r="G44" s="3"/>
      <c r="H44" s="3"/>
      <c r="I44" s="3"/>
      <c r="J44" s="3"/>
      <c r="K44" s="3"/>
    </row>
    <row r="45" spans="1:11" ht="12.75">
      <c r="A45" s="32" t="s">
        <v>28</v>
      </c>
      <c r="B45" s="32"/>
      <c r="C45" s="32"/>
      <c r="D45" s="32"/>
      <c r="E45" s="32"/>
      <c r="F45" s="32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97"/>
      <c r="B47" s="97"/>
      <c r="C47" s="97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6" ht="12">
      <c r="A110" s="3"/>
      <c r="B110" s="3"/>
      <c r="C110" s="3"/>
      <c r="D110" s="3"/>
      <c r="E110" s="3"/>
      <c r="F110" s="3"/>
    </row>
  </sheetData>
  <sheetProtection/>
  <mergeCells count="30">
    <mergeCell ref="A11:B11"/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7:C47"/>
    <mergeCell ref="A26:B26"/>
    <mergeCell ref="A30:B30"/>
    <mergeCell ref="A39:B39"/>
    <mergeCell ref="A40:B40"/>
    <mergeCell ref="A41:B4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0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98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10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11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12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38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44" t="s">
        <v>40</v>
      </c>
      <c r="B16" s="125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50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44" t="s">
        <v>51</v>
      </c>
      <c r="B18" s="125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55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3" customFormat="1" ht="12.75">
      <c r="A23" s="133" t="s">
        <v>95</v>
      </c>
      <c r="B23" s="134"/>
      <c r="C23" s="22">
        <v>1282588.9</v>
      </c>
      <c r="D23" s="22">
        <v>271221.5</v>
      </c>
      <c r="E23" s="23">
        <v>1456</v>
      </c>
      <c r="F23" s="23">
        <v>269765.46</v>
      </c>
    </row>
    <row r="24" spans="1:6" s="3" customFormat="1" ht="13.5" thickBot="1">
      <c r="A24" s="24"/>
      <c r="B24" s="25"/>
      <c r="C24" s="26"/>
      <c r="D24" s="26"/>
      <c r="E24" s="27"/>
      <c r="F24" s="27"/>
    </row>
    <row r="25" spans="1:11" ht="13.5" thickTop="1">
      <c r="A25" s="135" t="s">
        <v>39</v>
      </c>
      <c r="B25" s="136"/>
      <c r="C25" s="20">
        <v>18914.6</v>
      </c>
      <c r="D25" s="20">
        <v>21565.2</v>
      </c>
      <c r="E25" s="21">
        <v>0</v>
      </c>
      <c r="F25" s="21">
        <v>21565.2</v>
      </c>
      <c r="G25" s="3"/>
      <c r="H25" s="3"/>
      <c r="I25" s="3"/>
      <c r="J25" s="3"/>
      <c r="K25" s="3"/>
    </row>
    <row r="26" spans="1:11" ht="12.75">
      <c r="A26" s="28"/>
      <c r="B26" s="29"/>
      <c r="C26" s="20"/>
      <c r="D26" s="20"/>
      <c r="E26" s="21"/>
      <c r="F26" s="21"/>
      <c r="G26" s="3"/>
      <c r="H26" s="7"/>
      <c r="I26" s="3"/>
      <c r="J26" s="3"/>
      <c r="K26" s="3"/>
    </row>
    <row r="27" spans="1:11" ht="12.75">
      <c r="A27" s="137" t="s">
        <v>15</v>
      </c>
      <c r="B27" s="138"/>
      <c r="C27" s="20"/>
      <c r="D27" s="20"/>
      <c r="E27" s="21"/>
      <c r="F27" s="21"/>
      <c r="G27" s="3"/>
      <c r="H27" s="7"/>
      <c r="I27" s="3"/>
      <c r="J27" s="3"/>
      <c r="K27" s="3"/>
    </row>
    <row r="28" spans="1:11" ht="12.75">
      <c r="A28" s="28"/>
      <c r="B28" s="29" t="s">
        <v>16</v>
      </c>
      <c r="C28" s="20">
        <v>7794.4</v>
      </c>
      <c r="D28" s="20">
        <v>6376</v>
      </c>
      <c r="E28" s="21">
        <v>0</v>
      </c>
      <c r="F28" s="21">
        <v>6376</v>
      </c>
      <c r="G28" s="3"/>
      <c r="H28" s="7"/>
      <c r="I28" s="3"/>
      <c r="J28" s="3"/>
      <c r="K28" s="3"/>
    </row>
    <row r="29" spans="1:11" ht="26.25">
      <c r="A29" s="28"/>
      <c r="B29" s="29" t="s">
        <v>17</v>
      </c>
      <c r="C29" s="20">
        <v>14633.7</v>
      </c>
      <c r="D29" s="20">
        <v>8153.6</v>
      </c>
      <c r="E29" s="21">
        <v>48</v>
      </c>
      <c r="F29" s="21">
        <v>8105.6</v>
      </c>
      <c r="G29" s="3"/>
      <c r="H29" s="7"/>
      <c r="I29" s="3"/>
      <c r="J29" s="3"/>
      <c r="K29" s="3"/>
    </row>
    <row r="30" spans="1:11" ht="12.75">
      <c r="A30" s="28"/>
      <c r="B30" s="29"/>
      <c r="C30" s="20"/>
      <c r="D30" s="20"/>
      <c r="E30" s="21"/>
      <c r="F30" s="21"/>
      <c r="G30" s="3"/>
      <c r="H30" s="7"/>
      <c r="I30" s="3"/>
      <c r="J30" s="3"/>
      <c r="K30" s="3"/>
    </row>
    <row r="31" spans="1:11" ht="12.75">
      <c r="A31" s="137" t="s">
        <v>18</v>
      </c>
      <c r="B31" s="138"/>
      <c r="C31" s="20"/>
      <c r="D31" s="20"/>
      <c r="E31" s="21"/>
      <c r="F31" s="21"/>
      <c r="G31" s="3"/>
      <c r="H31" s="7"/>
      <c r="I31" s="3"/>
      <c r="J31" s="3"/>
      <c r="K31" s="3"/>
    </row>
    <row r="32" spans="1:11" ht="12.75">
      <c r="A32" s="28"/>
      <c r="B32" s="29" t="s">
        <v>19</v>
      </c>
      <c r="C32" s="20">
        <v>326120.9</v>
      </c>
      <c r="D32" s="20">
        <v>129733.6</v>
      </c>
      <c r="E32" s="21">
        <v>1224</v>
      </c>
      <c r="F32" s="21">
        <v>128509.6</v>
      </c>
      <c r="G32" s="3"/>
      <c r="H32" s="7"/>
      <c r="I32" s="3"/>
      <c r="J32" s="3"/>
      <c r="K32" s="3"/>
    </row>
    <row r="33" spans="1:11" ht="12.75">
      <c r="A33" s="28"/>
      <c r="B33" s="29" t="s">
        <v>20</v>
      </c>
      <c r="C33" s="20">
        <v>12371.2</v>
      </c>
      <c r="D33" s="20">
        <v>14520.1</v>
      </c>
      <c r="E33" s="21">
        <v>0</v>
      </c>
      <c r="F33" s="21">
        <v>14520.1</v>
      </c>
      <c r="G33" s="3"/>
      <c r="H33" s="7"/>
      <c r="I33" s="3"/>
      <c r="J33" s="3"/>
      <c r="K33" s="3"/>
    </row>
    <row r="34" spans="1:11" ht="12.75">
      <c r="A34" s="28"/>
      <c r="B34" s="29" t="s">
        <v>21</v>
      </c>
      <c r="C34" s="20">
        <v>510581.5</v>
      </c>
      <c r="D34" s="20">
        <v>2600.1</v>
      </c>
      <c r="E34" s="21">
        <v>165</v>
      </c>
      <c r="F34" s="21">
        <v>2435.1</v>
      </c>
      <c r="G34" s="3"/>
      <c r="H34" s="7"/>
      <c r="I34" s="3"/>
      <c r="J34" s="3"/>
      <c r="K34" s="3"/>
    </row>
    <row r="35" spans="1:11" ht="12.75">
      <c r="A35" s="28"/>
      <c r="B35" s="29" t="s">
        <v>22</v>
      </c>
      <c r="C35" s="20">
        <v>13930.8</v>
      </c>
      <c r="D35" s="20">
        <v>23</v>
      </c>
      <c r="E35" s="21">
        <v>0</v>
      </c>
      <c r="F35" s="21">
        <v>23</v>
      </c>
      <c r="G35" s="3"/>
      <c r="H35" s="7"/>
      <c r="I35" s="3"/>
      <c r="J35" s="3"/>
      <c r="K35" s="3"/>
    </row>
    <row r="36" spans="1:11" ht="12.75">
      <c r="A36" s="28"/>
      <c r="B36" s="29" t="s">
        <v>23</v>
      </c>
      <c r="C36" s="20">
        <v>14047.8</v>
      </c>
      <c r="D36" s="20">
        <v>5772</v>
      </c>
      <c r="E36" s="21">
        <v>0</v>
      </c>
      <c r="F36" s="21">
        <v>5772</v>
      </c>
      <c r="G36" s="3"/>
      <c r="H36" s="7"/>
      <c r="I36" s="3"/>
      <c r="J36" s="3"/>
      <c r="K36" s="3"/>
    </row>
    <row r="37" spans="1:11" ht="26.25">
      <c r="A37" s="28"/>
      <c r="B37" s="29" t="s">
        <v>24</v>
      </c>
      <c r="C37" s="20">
        <v>11706.2</v>
      </c>
      <c r="D37" s="20">
        <v>8415</v>
      </c>
      <c r="E37" s="21">
        <v>0</v>
      </c>
      <c r="F37" s="21">
        <v>8415</v>
      </c>
      <c r="G37" s="3"/>
      <c r="H37" s="7"/>
      <c r="I37" s="3"/>
      <c r="J37" s="3"/>
      <c r="K37" s="3"/>
    </row>
    <row r="38" spans="1:11" ht="26.25">
      <c r="A38" s="28"/>
      <c r="B38" s="29" t="s">
        <v>17</v>
      </c>
      <c r="C38" s="20">
        <v>112322.7</v>
      </c>
      <c r="D38" s="20">
        <v>74004.8</v>
      </c>
      <c r="E38" s="21">
        <v>19</v>
      </c>
      <c r="F38" s="21">
        <v>73985.8</v>
      </c>
      <c r="G38" s="3"/>
      <c r="H38" s="7"/>
      <c r="I38" s="3"/>
      <c r="J38" s="3"/>
      <c r="K38" s="3"/>
    </row>
    <row r="39" spans="1:11" ht="12.75">
      <c r="A39" s="28"/>
      <c r="B39" s="29"/>
      <c r="C39" s="20"/>
      <c r="D39" s="20"/>
      <c r="E39" s="21"/>
      <c r="F39" s="21"/>
      <c r="G39" s="3"/>
      <c r="H39" s="7"/>
      <c r="I39" s="3"/>
      <c r="J39" s="3"/>
      <c r="K39" s="3"/>
    </row>
    <row r="40" spans="1:11" ht="12.75">
      <c r="A40" s="137" t="s">
        <v>25</v>
      </c>
      <c r="B40" s="138"/>
      <c r="C40" s="20">
        <v>922</v>
      </c>
      <c r="D40" s="20">
        <v>0</v>
      </c>
      <c r="E40" s="21">
        <v>0</v>
      </c>
      <c r="F40" s="21">
        <v>0</v>
      </c>
      <c r="G40" s="3"/>
      <c r="H40" s="7"/>
      <c r="I40" s="3"/>
      <c r="J40" s="3"/>
      <c r="K40" s="3"/>
    </row>
    <row r="41" spans="1:11" ht="12.75">
      <c r="A41" s="138" t="s">
        <v>26</v>
      </c>
      <c r="B41" s="139"/>
      <c r="C41" s="20">
        <v>18315.6</v>
      </c>
      <c r="D41" s="20">
        <v>0</v>
      </c>
      <c r="E41" s="21">
        <v>0</v>
      </c>
      <c r="F41" s="21">
        <v>0</v>
      </c>
      <c r="G41" s="3"/>
      <c r="H41" s="7"/>
      <c r="I41" s="3"/>
      <c r="J41" s="3"/>
      <c r="K41" s="3"/>
    </row>
    <row r="42" spans="1:11" ht="12.75">
      <c r="A42" s="138" t="s">
        <v>17</v>
      </c>
      <c r="B42" s="139"/>
      <c r="C42" s="20">
        <v>212967.3</v>
      </c>
      <c r="D42" s="20">
        <v>58</v>
      </c>
      <c r="E42" s="21">
        <v>0</v>
      </c>
      <c r="F42" s="21">
        <v>58</v>
      </c>
      <c r="G42" s="3"/>
      <c r="H42" s="7"/>
      <c r="I42" s="3"/>
      <c r="J42" s="3"/>
      <c r="K42" s="3"/>
    </row>
    <row r="43" spans="1:11" ht="13.5" thickBot="1">
      <c r="A43" s="120"/>
      <c r="B43" s="121"/>
      <c r="C43" s="30"/>
      <c r="D43" s="30"/>
      <c r="E43" s="31"/>
      <c r="F43" s="31"/>
      <c r="G43" s="3"/>
      <c r="H43" s="3"/>
      <c r="I43" s="3"/>
      <c r="J43" s="3"/>
      <c r="K43" s="3"/>
    </row>
    <row r="44" spans="1:11" ht="12.75">
      <c r="A44" s="32"/>
      <c r="B44" s="32"/>
      <c r="C44" s="15"/>
      <c r="D44" s="32"/>
      <c r="E44" s="32"/>
      <c r="F44" s="32"/>
      <c r="G44" s="3"/>
      <c r="H44" s="3"/>
      <c r="I44" s="3"/>
      <c r="J44" s="3"/>
      <c r="K44" s="3"/>
    </row>
    <row r="45" spans="1:11" ht="12.75">
      <c r="A45" s="33" t="s">
        <v>94</v>
      </c>
      <c r="B45" s="32"/>
      <c r="C45" s="32"/>
      <c r="D45" s="32"/>
      <c r="E45" s="32"/>
      <c r="F45" s="32"/>
      <c r="G45" s="3"/>
      <c r="H45" s="3"/>
      <c r="I45" s="3"/>
      <c r="J45" s="3"/>
      <c r="K45" s="3"/>
    </row>
    <row r="46" spans="1:11" ht="12.75">
      <c r="A46" s="32" t="s">
        <v>28</v>
      </c>
      <c r="B46" s="32"/>
      <c r="C46" s="32"/>
      <c r="D46" s="32"/>
      <c r="E46" s="32"/>
      <c r="F46" s="32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97"/>
      <c r="B48" s="97"/>
      <c r="C48" s="97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6" ht="12">
      <c r="A111" s="3"/>
      <c r="B111" s="3"/>
      <c r="C111" s="3"/>
      <c r="D111" s="3"/>
      <c r="E111" s="3"/>
      <c r="F111" s="3"/>
    </row>
  </sheetData>
  <sheetProtection/>
  <mergeCells count="31">
    <mergeCell ref="A43:B43"/>
    <mergeCell ref="A48:C48"/>
    <mergeCell ref="A25:B25"/>
    <mergeCell ref="A27:B27"/>
    <mergeCell ref="A31:B31"/>
    <mergeCell ref="A40:B40"/>
    <mergeCell ref="A41:B41"/>
    <mergeCell ref="A42:B42"/>
    <mergeCell ref="A7:B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1:F1"/>
    <mergeCell ref="A2:F2"/>
    <mergeCell ref="A4:B5"/>
    <mergeCell ref="C4:C5"/>
    <mergeCell ref="D4:F4"/>
    <mergeCell ref="A6:B6"/>
    <mergeCell ref="A8:B8"/>
    <mergeCell ref="A9:B9"/>
    <mergeCell ref="A10:B10"/>
    <mergeCell ref="A21:B21"/>
    <mergeCell ref="A22:B22"/>
    <mergeCell ref="A11:B11"/>
    <mergeCell ref="A20:B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0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97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10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11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12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38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44" t="s">
        <v>40</v>
      </c>
      <c r="B16" s="148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50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44" t="s">
        <v>51</v>
      </c>
      <c r="B18" s="148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55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3" customFormat="1" ht="12.75">
      <c r="A24" s="133" t="s">
        <v>96</v>
      </c>
      <c r="B24" s="134"/>
      <c r="C24" s="22">
        <v>1289434.1</v>
      </c>
      <c r="D24" s="22">
        <v>273631.11</v>
      </c>
      <c r="E24" s="23">
        <v>1456</v>
      </c>
      <c r="F24" s="23">
        <v>272178.11</v>
      </c>
    </row>
    <row r="25" spans="1:6" s="3" customFormat="1" ht="14.25" customHeight="1" thickBot="1">
      <c r="A25" s="24"/>
      <c r="B25" s="25"/>
      <c r="C25" s="26"/>
      <c r="D25" s="26"/>
      <c r="E25" s="27"/>
      <c r="F25" s="27"/>
    </row>
    <row r="26" spans="1:11" ht="13.5" thickTop="1">
      <c r="A26" s="146" t="s">
        <v>39</v>
      </c>
      <c r="B26" s="147"/>
      <c r="C26" s="20">
        <v>23284.8</v>
      </c>
      <c r="D26" s="20">
        <v>21565.2</v>
      </c>
      <c r="E26" s="21">
        <v>0</v>
      </c>
      <c r="F26" s="21">
        <v>21565.2</v>
      </c>
      <c r="G26" s="3"/>
      <c r="H26" s="3"/>
      <c r="I26" s="3"/>
      <c r="J26" s="3"/>
      <c r="K26" s="3"/>
    </row>
    <row r="27" spans="1:11" ht="12.75">
      <c r="A27" s="28"/>
      <c r="B27" s="29"/>
      <c r="C27" s="20"/>
      <c r="D27" s="20"/>
      <c r="E27" s="21"/>
      <c r="F27" s="21"/>
      <c r="G27" s="3"/>
      <c r="H27" s="7"/>
      <c r="I27" s="3"/>
      <c r="J27" s="3"/>
      <c r="K27" s="3"/>
    </row>
    <row r="28" spans="1:11" ht="13.5" customHeight="1">
      <c r="A28" s="137" t="s">
        <v>15</v>
      </c>
      <c r="B28" s="138"/>
      <c r="C28" s="20"/>
      <c r="D28" s="20"/>
      <c r="E28" s="21"/>
      <c r="F28" s="21"/>
      <c r="G28" s="3"/>
      <c r="H28" s="7"/>
      <c r="I28" s="3"/>
      <c r="J28" s="3"/>
      <c r="K28" s="3"/>
    </row>
    <row r="29" spans="1:11" ht="12.75">
      <c r="A29" s="28"/>
      <c r="B29" s="29" t="s">
        <v>16</v>
      </c>
      <c r="C29" s="20">
        <v>7794.4</v>
      </c>
      <c r="D29" s="20">
        <v>6376</v>
      </c>
      <c r="E29" s="21">
        <v>0</v>
      </c>
      <c r="F29" s="21">
        <v>6376</v>
      </c>
      <c r="G29" s="3"/>
      <c r="H29" s="7"/>
      <c r="I29" s="3"/>
      <c r="J29" s="3"/>
      <c r="K29" s="3"/>
    </row>
    <row r="30" spans="1:11" ht="26.25">
      <c r="A30" s="28"/>
      <c r="B30" s="29" t="s">
        <v>17</v>
      </c>
      <c r="C30" s="20">
        <v>15300.21</v>
      </c>
      <c r="D30" s="20">
        <v>8246.6</v>
      </c>
      <c r="E30" s="21">
        <v>48</v>
      </c>
      <c r="F30" s="21">
        <v>81198.6</v>
      </c>
      <c r="G30" s="3"/>
      <c r="H30" s="7"/>
      <c r="I30" s="3"/>
      <c r="J30" s="3"/>
      <c r="K30" s="3"/>
    </row>
    <row r="31" spans="1:11" ht="12.75">
      <c r="A31" s="28"/>
      <c r="B31" s="29"/>
      <c r="C31" s="20"/>
      <c r="D31" s="20"/>
      <c r="E31" s="21"/>
      <c r="F31" s="21"/>
      <c r="G31" s="3"/>
      <c r="H31" s="7"/>
      <c r="I31" s="3"/>
      <c r="J31" s="3"/>
      <c r="K31" s="3"/>
    </row>
    <row r="32" spans="1:11" ht="13.5" customHeight="1">
      <c r="A32" s="137" t="s">
        <v>18</v>
      </c>
      <c r="B32" s="138"/>
      <c r="C32" s="20"/>
      <c r="D32" s="20"/>
      <c r="E32" s="21"/>
      <c r="F32" s="21"/>
      <c r="G32" s="3"/>
      <c r="H32" s="7"/>
      <c r="I32" s="3"/>
      <c r="J32" s="3"/>
      <c r="K32" s="3"/>
    </row>
    <row r="33" spans="1:11" ht="12.75">
      <c r="A33" s="28"/>
      <c r="B33" s="29" t="s">
        <v>19</v>
      </c>
      <c r="C33" s="20">
        <v>328136.9</v>
      </c>
      <c r="D33" s="20">
        <v>129733.6</v>
      </c>
      <c r="E33" s="21">
        <v>1224</v>
      </c>
      <c r="F33" s="21">
        <v>128509.6</v>
      </c>
      <c r="G33" s="3"/>
      <c r="H33" s="7"/>
      <c r="I33" s="3"/>
      <c r="J33" s="3"/>
      <c r="K33" s="3"/>
    </row>
    <row r="34" spans="1:11" ht="12.75">
      <c r="A34" s="28"/>
      <c r="B34" s="29" t="s">
        <v>20</v>
      </c>
      <c r="C34" s="20">
        <v>12371.2</v>
      </c>
      <c r="D34" s="20">
        <v>14520.1</v>
      </c>
      <c r="E34" s="21">
        <v>0</v>
      </c>
      <c r="F34" s="21">
        <v>14520.1</v>
      </c>
      <c r="G34" s="3"/>
      <c r="H34" s="7"/>
      <c r="I34" s="3"/>
      <c r="J34" s="3"/>
      <c r="K34" s="3"/>
    </row>
    <row r="35" spans="1:11" ht="12.75">
      <c r="A35" s="28"/>
      <c r="B35" s="29" t="s">
        <v>21</v>
      </c>
      <c r="C35" s="20">
        <v>509698.9</v>
      </c>
      <c r="D35" s="20">
        <v>2600.1</v>
      </c>
      <c r="E35" s="21">
        <v>165</v>
      </c>
      <c r="F35" s="21">
        <v>2435.1</v>
      </c>
      <c r="G35" s="3"/>
      <c r="H35" s="7"/>
      <c r="I35" s="3"/>
      <c r="J35" s="3"/>
      <c r="K35" s="3"/>
    </row>
    <row r="36" spans="1:11" ht="12.75">
      <c r="A36" s="28"/>
      <c r="B36" s="29" t="s">
        <v>22</v>
      </c>
      <c r="C36" s="20">
        <v>13930.8</v>
      </c>
      <c r="D36" s="20">
        <v>23</v>
      </c>
      <c r="E36" s="21">
        <v>0</v>
      </c>
      <c r="F36" s="21">
        <v>23</v>
      </c>
      <c r="G36" s="3"/>
      <c r="H36" s="7"/>
      <c r="I36" s="3"/>
      <c r="J36" s="3"/>
      <c r="K36" s="3"/>
    </row>
    <row r="37" spans="1:11" ht="12.75">
      <c r="A37" s="28"/>
      <c r="B37" s="29" t="s">
        <v>23</v>
      </c>
      <c r="C37" s="20">
        <v>14047.8</v>
      </c>
      <c r="D37" s="20">
        <v>5772</v>
      </c>
      <c r="E37" s="21">
        <v>0</v>
      </c>
      <c r="F37" s="21">
        <v>5772</v>
      </c>
      <c r="G37" s="3"/>
      <c r="H37" s="7"/>
      <c r="I37" s="3"/>
      <c r="J37" s="3"/>
      <c r="K37" s="3"/>
    </row>
    <row r="38" spans="1:11" ht="26.25">
      <c r="A38" s="28"/>
      <c r="B38" s="29" t="s">
        <v>24</v>
      </c>
      <c r="C38" s="20">
        <v>12955.9</v>
      </c>
      <c r="D38" s="20">
        <v>8415</v>
      </c>
      <c r="E38" s="21">
        <v>0</v>
      </c>
      <c r="F38" s="21">
        <v>8415</v>
      </c>
      <c r="G38" s="3"/>
      <c r="H38" s="7"/>
      <c r="I38" s="3"/>
      <c r="J38" s="3"/>
      <c r="K38" s="3"/>
    </row>
    <row r="39" spans="1:11" ht="26.25">
      <c r="A39" s="28"/>
      <c r="B39" s="29" t="s">
        <v>17</v>
      </c>
      <c r="C39" s="20">
        <v>106814.7</v>
      </c>
      <c r="D39" s="20">
        <v>75119.4</v>
      </c>
      <c r="E39" s="21">
        <v>19</v>
      </c>
      <c r="F39" s="21">
        <v>75100.4</v>
      </c>
      <c r="G39" s="3"/>
      <c r="H39" s="7"/>
      <c r="I39" s="3"/>
      <c r="J39" s="3"/>
      <c r="K39" s="3"/>
    </row>
    <row r="40" spans="1:11" ht="12.75">
      <c r="A40" s="28"/>
      <c r="B40" s="29"/>
      <c r="C40" s="20"/>
      <c r="D40" s="20"/>
      <c r="E40" s="21"/>
      <c r="F40" s="21"/>
      <c r="G40" s="3"/>
      <c r="H40" s="7"/>
      <c r="I40" s="3"/>
      <c r="J40" s="3"/>
      <c r="K40" s="3"/>
    </row>
    <row r="41" spans="1:11" ht="13.5" customHeight="1">
      <c r="A41" s="137" t="s">
        <v>25</v>
      </c>
      <c r="B41" s="138"/>
      <c r="C41" s="20">
        <v>829.4</v>
      </c>
      <c r="D41" s="20">
        <v>0</v>
      </c>
      <c r="E41" s="21">
        <v>0</v>
      </c>
      <c r="F41" s="21">
        <v>0</v>
      </c>
      <c r="G41" s="3"/>
      <c r="H41" s="7"/>
      <c r="I41" s="3"/>
      <c r="J41" s="3"/>
      <c r="K41" s="3"/>
    </row>
    <row r="42" spans="1:11" ht="13.5" customHeight="1">
      <c r="A42" s="137" t="s">
        <v>26</v>
      </c>
      <c r="B42" s="138"/>
      <c r="C42" s="20">
        <v>18398.2</v>
      </c>
      <c r="D42" s="20">
        <v>0</v>
      </c>
      <c r="E42" s="21">
        <v>0</v>
      </c>
      <c r="F42" s="21">
        <v>0</v>
      </c>
      <c r="G42" s="3"/>
      <c r="H42" s="7"/>
      <c r="I42" s="3"/>
      <c r="J42" s="3"/>
      <c r="K42" s="3"/>
    </row>
    <row r="43" spans="1:11" ht="13.5" customHeight="1">
      <c r="A43" s="137" t="s">
        <v>17</v>
      </c>
      <c r="B43" s="138"/>
      <c r="C43" s="20">
        <v>225860.9</v>
      </c>
      <c r="D43" s="20">
        <v>1263</v>
      </c>
      <c r="E43" s="21">
        <v>0</v>
      </c>
      <c r="F43" s="21">
        <v>1263</v>
      </c>
      <c r="G43" s="3"/>
      <c r="H43" s="7"/>
      <c r="I43" s="3"/>
      <c r="J43" s="3"/>
      <c r="K43" s="3"/>
    </row>
    <row r="44" spans="1:11" ht="14.25" customHeight="1" thickBot="1">
      <c r="A44" s="145"/>
      <c r="B44" s="120"/>
      <c r="C44" s="30"/>
      <c r="D44" s="30"/>
      <c r="E44" s="31"/>
      <c r="F44" s="31"/>
      <c r="G44" s="3"/>
      <c r="H44" s="3"/>
      <c r="I44" s="3"/>
      <c r="J44" s="3"/>
      <c r="K44" s="3"/>
    </row>
    <row r="45" spans="1:11" ht="12.75">
      <c r="A45" s="32"/>
      <c r="B45" s="32"/>
      <c r="C45" s="15"/>
      <c r="D45" s="32"/>
      <c r="E45" s="32"/>
      <c r="F45" s="32"/>
      <c r="G45" s="3"/>
      <c r="H45" s="3"/>
      <c r="I45" s="3"/>
      <c r="J45" s="3"/>
      <c r="K45" s="3"/>
    </row>
    <row r="46" spans="1:11" ht="12.75">
      <c r="A46" s="33" t="s">
        <v>94</v>
      </c>
      <c r="B46" s="32"/>
      <c r="C46" s="32"/>
      <c r="D46" s="32"/>
      <c r="E46" s="32"/>
      <c r="F46" s="32"/>
      <c r="G46" s="3"/>
      <c r="H46" s="3"/>
      <c r="I46" s="3"/>
      <c r="J46" s="3"/>
      <c r="K46" s="3"/>
    </row>
    <row r="47" spans="1:11" ht="12.75">
      <c r="A47" s="32" t="s">
        <v>28</v>
      </c>
      <c r="B47" s="32"/>
      <c r="C47" s="32"/>
      <c r="D47" s="32"/>
      <c r="E47" s="32"/>
      <c r="F47" s="32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97"/>
      <c r="B49" s="97"/>
      <c r="C49" s="97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6" ht="12">
      <c r="A112" s="3"/>
      <c r="B112" s="3"/>
      <c r="C112" s="3"/>
      <c r="D112" s="3"/>
      <c r="E112" s="3"/>
      <c r="F112" s="3"/>
    </row>
  </sheetData>
  <sheetProtection/>
  <mergeCells count="32">
    <mergeCell ref="A8:B8"/>
    <mergeCell ref="A9:B9"/>
    <mergeCell ref="A18:B18"/>
    <mergeCell ref="A19:B19"/>
    <mergeCell ref="A11:B11"/>
    <mergeCell ref="A1:F1"/>
    <mergeCell ref="A2:F2"/>
    <mergeCell ref="A4:B5"/>
    <mergeCell ref="C4:C5"/>
    <mergeCell ref="D4:F4"/>
    <mergeCell ref="A6:B6"/>
    <mergeCell ref="A7:B7"/>
    <mergeCell ref="A41:B41"/>
    <mergeCell ref="A42:B42"/>
    <mergeCell ref="A10:B10"/>
    <mergeCell ref="A23:B23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43:B43"/>
    <mergeCell ref="A44:B44"/>
    <mergeCell ref="A49:C49"/>
    <mergeCell ref="A24:B24"/>
    <mergeCell ref="A26:B26"/>
    <mergeCell ref="A28:B28"/>
    <mergeCell ref="A32:B3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106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107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108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109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110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111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112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113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44" t="s">
        <v>114</v>
      </c>
      <c r="B16" s="148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115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44" t="s">
        <v>116</v>
      </c>
      <c r="B18" s="148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117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42" t="s">
        <v>118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3" customFormat="1" ht="12.75">
      <c r="A25" s="133" t="s">
        <v>119</v>
      </c>
      <c r="B25" s="134"/>
      <c r="C25" s="22">
        <v>1289305.79</v>
      </c>
      <c r="D25" s="22">
        <v>274705.5</v>
      </c>
      <c r="E25" s="23">
        <v>1456</v>
      </c>
      <c r="F25" s="23">
        <v>273249.53</v>
      </c>
    </row>
    <row r="26" spans="1:6" s="3" customFormat="1" ht="14.25" customHeight="1" thickBot="1">
      <c r="A26" s="24"/>
      <c r="B26" s="25"/>
      <c r="C26" s="26"/>
      <c r="D26" s="26"/>
      <c r="E26" s="27"/>
      <c r="F26" s="27"/>
    </row>
    <row r="27" spans="1:11" ht="13.5" thickTop="1">
      <c r="A27" s="146" t="s">
        <v>39</v>
      </c>
      <c r="B27" s="147"/>
      <c r="C27" s="20">
        <v>23284.8</v>
      </c>
      <c r="D27" s="20">
        <v>21565.2</v>
      </c>
      <c r="E27" s="21">
        <v>0</v>
      </c>
      <c r="F27" s="21">
        <v>21565.2</v>
      </c>
      <c r="G27" s="3"/>
      <c r="H27" s="3"/>
      <c r="I27" s="3"/>
      <c r="J27" s="3"/>
      <c r="K27" s="3"/>
    </row>
    <row r="28" spans="1:11" ht="12.75">
      <c r="A28" s="28"/>
      <c r="B28" s="29"/>
      <c r="C28" s="20"/>
      <c r="D28" s="20"/>
      <c r="E28" s="21"/>
      <c r="F28" s="21"/>
      <c r="G28" s="3"/>
      <c r="H28" s="7"/>
      <c r="I28" s="3"/>
      <c r="J28" s="3"/>
      <c r="K28" s="3"/>
    </row>
    <row r="29" spans="1:11" ht="13.5" customHeight="1">
      <c r="A29" s="137" t="s">
        <v>15</v>
      </c>
      <c r="B29" s="138"/>
      <c r="C29" s="20"/>
      <c r="D29" s="20"/>
      <c r="E29" s="21"/>
      <c r="F29" s="21"/>
      <c r="G29" s="3"/>
      <c r="H29" s="7"/>
      <c r="I29" s="3"/>
      <c r="J29" s="3"/>
      <c r="K29" s="3"/>
    </row>
    <row r="30" spans="1:11" ht="12.75">
      <c r="A30" s="28"/>
      <c r="B30" s="29" t="s">
        <v>16</v>
      </c>
      <c r="C30" s="20">
        <v>7794.4</v>
      </c>
      <c r="D30" s="20">
        <v>6376</v>
      </c>
      <c r="E30" s="21">
        <v>0</v>
      </c>
      <c r="F30" s="21">
        <v>6376</v>
      </c>
      <c r="G30" s="3"/>
      <c r="H30" s="7"/>
      <c r="I30" s="3"/>
      <c r="J30" s="3"/>
      <c r="K30" s="3"/>
    </row>
    <row r="31" spans="1:11" ht="26.25">
      <c r="A31" s="28"/>
      <c r="B31" s="29" t="s">
        <v>17</v>
      </c>
      <c r="C31" s="20">
        <v>15300.21</v>
      </c>
      <c r="D31" s="20">
        <v>8246.6</v>
      </c>
      <c r="E31" s="21">
        <v>48</v>
      </c>
      <c r="F31" s="21">
        <v>8198.58</v>
      </c>
      <c r="G31" s="3"/>
      <c r="H31" s="7"/>
      <c r="I31" s="3"/>
      <c r="J31" s="3"/>
      <c r="K31" s="3"/>
    </row>
    <row r="32" spans="1:11" ht="12.75">
      <c r="A32" s="28"/>
      <c r="B32" s="29"/>
      <c r="C32" s="20"/>
      <c r="D32" s="20"/>
      <c r="E32" s="21"/>
      <c r="F32" s="21"/>
      <c r="G32" s="3"/>
      <c r="H32" s="7"/>
      <c r="I32" s="3"/>
      <c r="J32" s="3"/>
      <c r="K32" s="3"/>
    </row>
    <row r="33" spans="1:11" ht="13.5" customHeight="1">
      <c r="A33" s="137" t="s">
        <v>18</v>
      </c>
      <c r="B33" s="138"/>
      <c r="C33" s="20"/>
      <c r="D33" s="20"/>
      <c r="E33" s="21"/>
      <c r="F33" s="21"/>
      <c r="G33" s="3"/>
      <c r="H33" s="7"/>
      <c r="I33" s="3"/>
      <c r="J33" s="3"/>
      <c r="K33" s="3"/>
    </row>
    <row r="34" spans="1:11" ht="12.75">
      <c r="A34" s="28"/>
      <c r="B34" s="29" t="s">
        <v>19</v>
      </c>
      <c r="C34" s="20">
        <v>328136.9</v>
      </c>
      <c r="D34" s="20">
        <v>130135.43</v>
      </c>
      <c r="E34" s="21">
        <v>1224</v>
      </c>
      <c r="F34" s="21">
        <v>128911.43</v>
      </c>
      <c r="G34" s="3"/>
      <c r="H34" s="7"/>
      <c r="I34" s="3"/>
      <c r="J34" s="3"/>
      <c r="K34" s="3"/>
    </row>
    <row r="35" spans="1:11" ht="12.75">
      <c r="A35" s="28"/>
      <c r="B35" s="29" t="s">
        <v>20</v>
      </c>
      <c r="C35" s="20">
        <v>12371.2</v>
      </c>
      <c r="D35" s="20">
        <v>14520.1</v>
      </c>
      <c r="E35" s="21">
        <v>0</v>
      </c>
      <c r="F35" s="21">
        <v>14520.1</v>
      </c>
      <c r="G35" s="3"/>
      <c r="H35" s="7"/>
      <c r="I35" s="3"/>
      <c r="J35" s="3"/>
      <c r="K35" s="3"/>
    </row>
    <row r="36" spans="1:11" ht="12.75">
      <c r="A36" s="28"/>
      <c r="B36" s="29" t="s">
        <v>21</v>
      </c>
      <c r="C36" s="20">
        <v>499032.18</v>
      </c>
      <c r="D36" s="20">
        <v>1899.11</v>
      </c>
      <c r="E36" s="21">
        <v>165</v>
      </c>
      <c r="F36" s="21">
        <v>1734.11</v>
      </c>
      <c r="G36" s="3"/>
      <c r="H36" s="7"/>
      <c r="I36" s="3"/>
      <c r="J36" s="3"/>
      <c r="K36" s="3"/>
    </row>
    <row r="37" spans="1:11" ht="12.75">
      <c r="A37" s="28"/>
      <c r="B37" s="29" t="s">
        <v>22</v>
      </c>
      <c r="C37" s="20">
        <v>13930.8</v>
      </c>
      <c r="D37" s="20">
        <v>23</v>
      </c>
      <c r="E37" s="21">
        <v>0</v>
      </c>
      <c r="F37" s="21">
        <v>23</v>
      </c>
      <c r="G37" s="3"/>
      <c r="H37" s="7"/>
      <c r="I37" s="3"/>
      <c r="J37" s="3"/>
      <c r="K37" s="3"/>
    </row>
    <row r="38" spans="1:11" ht="12.75">
      <c r="A38" s="28"/>
      <c r="B38" s="29" t="s">
        <v>23</v>
      </c>
      <c r="C38" s="20">
        <v>14047.8</v>
      </c>
      <c r="D38" s="20">
        <v>5772</v>
      </c>
      <c r="E38" s="21">
        <v>0</v>
      </c>
      <c r="F38" s="21">
        <v>5772</v>
      </c>
      <c r="G38" s="3"/>
      <c r="H38" s="7"/>
      <c r="I38" s="3"/>
      <c r="J38" s="3"/>
      <c r="K38" s="3"/>
    </row>
    <row r="39" spans="1:11" ht="26.25">
      <c r="A39" s="28"/>
      <c r="B39" s="29" t="s">
        <v>24</v>
      </c>
      <c r="C39" s="20">
        <v>16511.12</v>
      </c>
      <c r="D39" s="20">
        <v>8415</v>
      </c>
      <c r="E39" s="21">
        <v>0</v>
      </c>
      <c r="F39" s="21">
        <v>8415</v>
      </c>
      <c r="G39" s="3"/>
      <c r="H39" s="7"/>
      <c r="I39" s="3"/>
      <c r="J39" s="3"/>
      <c r="K39" s="3"/>
    </row>
    <row r="40" spans="1:11" ht="26.25">
      <c r="A40" s="28"/>
      <c r="B40" s="29" t="s">
        <v>17</v>
      </c>
      <c r="C40" s="20">
        <v>115164.19</v>
      </c>
      <c r="D40" s="20">
        <v>73177.4</v>
      </c>
      <c r="E40" s="21">
        <v>19</v>
      </c>
      <c r="F40" s="21">
        <v>73158.38</v>
      </c>
      <c r="G40" s="3"/>
      <c r="H40" s="7"/>
      <c r="I40" s="3"/>
      <c r="J40" s="3"/>
      <c r="K40" s="3"/>
    </row>
    <row r="41" spans="1:11" ht="12.75">
      <c r="A41" s="28"/>
      <c r="B41" s="29"/>
      <c r="C41" s="20"/>
      <c r="D41" s="20"/>
      <c r="E41" s="21"/>
      <c r="F41" s="21"/>
      <c r="G41" s="3"/>
      <c r="H41" s="7"/>
      <c r="I41" s="3"/>
      <c r="J41" s="3"/>
      <c r="K41" s="3"/>
    </row>
    <row r="42" spans="1:11" ht="13.5" customHeight="1">
      <c r="A42" s="137" t="s">
        <v>25</v>
      </c>
      <c r="B42" s="138"/>
      <c r="C42" s="20">
        <v>829.4</v>
      </c>
      <c r="D42" s="20">
        <v>0</v>
      </c>
      <c r="E42" s="21">
        <v>0</v>
      </c>
      <c r="F42" s="21">
        <v>0</v>
      </c>
      <c r="G42" s="3"/>
      <c r="H42" s="7"/>
      <c r="I42" s="3"/>
      <c r="J42" s="3"/>
      <c r="K42" s="3"/>
    </row>
    <row r="43" spans="1:11" ht="13.5" customHeight="1">
      <c r="A43" s="137" t="s">
        <v>26</v>
      </c>
      <c r="B43" s="138"/>
      <c r="C43" s="20">
        <v>18398.2</v>
      </c>
      <c r="D43" s="20">
        <v>0</v>
      </c>
      <c r="E43" s="21">
        <v>0</v>
      </c>
      <c r="F43" s="21">
        <v>0</v>
      </c>
      <c r="G43" s="3"/>
      <c r="H43" s="7"/>
      <c r="I43" s="3"/>
      <c r="J43" s="3"/>
      <c r="K43" s="3"/>
    </row>
    <row r="44" spans="1:11" ht="13.5" customHeight="1">
      <c r="A44" s="137" t="s">
        <v>17</v>
      </c>
      <c r="B44" s="138"/>
      <c r="C44" s="20">
        <v>224504.59</v>
      </c>
      <c r="D44" s="20">
        <v>4575.7</v>
      </c>
      <c r="E44" s="21">
        <v>0</v>
      </c>
      <c r="F44" s="21">
        <v>4575.65</v>
      </c>
      <c r="G44" s="3"/>
      <c r="H44" s="7"/>
      <c r="I44" s="3"/>
      <c r="J44" s="3"/>
      <c r="K44" s="3"/>
    </row>
    <row r="45" spans="1:11" ht="14.25" customHeight="1" thickBot="1">
      <c r="A45" s="145"/>
      <c r="B45" s="120"/>
      <c r="C45" s="30"/>
      <c r="D45" s="30"/>
      <c r="E45" s="31"/>
      <c r="F45" s="31"/>
      <c r="G45" s="3"/>
      <c r="H45" s="3"/>
      <c r="I45" s="3"/>
      <c r="J45" s="3"/>
      <c r="K45" s="3"/>
    </row>
    <row r="46" spans="1:11" ht="12.75">
      <c r="A46" s="32"/>
      <c r="B46" s="32"/>
      <c r="C46" s="15"/>
      <c r="D46" s="32"/>
      <c r="E46" s="32"/>
      <c r="F46" s="32"/>
      <c r="G46" s="3"/>
      <c r="H46" s="3"/>
      <c r="I46" s="3"/>
      <c r="J46" s="3"/>
      <c r="K46" s="3"/>
    </row>
    <row r="47" spans="1:11" ht="12.75">
      <c r="A47" s="33" t="s">
        <v>94</v>
      </c>
      <c r="B47" s="32"/>
      <c r="C47" s="32"/>
      <c r="D47" s="32"/>
      <c r="E47" s="32"/>
      <c r="F47" s="32"/>
      <c r="G47" s="3"/>
      <c r="H47" s="3"/>
      <c r="I47" s="3"/>
      <c r="J47" s="3"/>
      <c r="K47" s="3"/>
    </row>
    <row r="48" spans="1:11" ht="12.75">
      <c r="A48" s="32" t="s">
        <v>28</v>
      </c>
      <c r="B48" s="32"/>
      <c r="C48" s="32"/>
      <c r="D48" s="32"/>
      <c r="E48" s="32"/>
      <c r="F48" s="32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97"/>
      <c r="B50" s="97"/>
      <c r="C50" s="97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6" ht="12">
      <c r="A113" s="3"/>
      <c r="B113" s="3"/>
      <c r="C113" s="3"/>
      <c r="D113" s="3"/>
      <c r="E113" s="3"/>
      <c r="F113" s="3"/>
    </row>
  </sheetData>
  <sheetProtection/>
  <mergeCells count="33">
    <mergeCell ref="A44:B44"/>
    <mergeCell ref="A45:B45"/>
    <mergeCell ref="A50:C50"/>
    <mergeCell ref="A25:B25"/>
    <mergeCell ref="A27:B27"/>
    <mergeCell ref="A29:B29"/>
    <mergeCell ref="A33:B33"/>
    <mergeCell ref="A42:B42"/>
    <mergeCell ref="A43:B43"/>
    <mergeCell ref="A7:B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1:F1"/>
    <mergeCell ref="A2:F2"/>
    <mergeCell ref="A4:B5"/>
    <mergeCell ref="C4:C5"/>
    <mergeCell ref="D4:F4"/>
    <mergeCell ref="A6:B6"/>
    <mergeCell ref="A8:B8"/>
    <mergeCell ref="A9:B9"/>
    <mergeCell ref="A10:B10"/>
    <mergeCell ref="A11:B11"/>
    <mergeCell ref="A22:B22"/>
    <mergeCell ref="A23:B23"/>
    <mergeCell ref="A12:B12"/>
    <mergeCell ref="A21:B2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7:B2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7" width="8.7109375" style="53" customWidth="1"/>
    <col min="8" max="8" width="13.28125" style="53" customWidth="1"/>
    <col min="9" max="11" width="8.7109375" style="53" customWidth="1"/>
    <col min="12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120</v>
      </c>
    </row>
    <row r="4" spans="1:11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  <c r="K4" s="57"/>
    </row>
    <row r="5" spans="1:11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  <c r="K5" s="57"/>
    </row>
    <row r="6" spans="1:11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  <c r="K6" s="63"/>
    </row>
    <row r="7" spans="1:11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  <c r="K7" s="63"/>
    </row>
    <row r="8" spans="1:11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  <c r="K8" s="63"/>
    </row>
    <row r="9" spans="1:11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  <c r="K9" s="63"/>
    </row>
    <row r="10" spans="1:11" ht="12.75">
      <c r="A10" s="160" t="s">
        <v>121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  <c r="K10" s="63"/>
    </row>
    <row r="11" spans="1:11" ht="12.75">
      <c r="A11" s="162" t="s">
        <v>122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  <c r="K11" s="63"/>
    </row>
    <row r="12" spans="1:11" ht="12.75">
      <c r="A12" s="162" t="s">
        <v>123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  <c r="K12" s="63"/>
    </row>
    <row r="13" spans="1:11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  <c r="K13" s="63"/>
    </row>
    <row r="14" spans="1:11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  <c r="K14" s="63"/>
    </row>
    <row r="15" spans="1:11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  <c r="K15" s="63"/>
    </row>
    <row r="16" spans="1:11" ht="12.75">
      <c r="A16" s="164" t="s">
        <v>124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  <c r="K16" s="63"/>
    </row>
    <row r="17" spans="1:11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  <c r="K17" s="63"/>
    </row>
    <row r="18" spans="1:11" s="69" customFormat="1" ht="12.75">
      <c r="A18" s="164" t="s">
        <v>125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  <c r="K18" s="68"/>
    </row>
    <row r="19" spans="1:11" s="69" customFormat="1" ht="12.75">
      <c r="A19" s="142" t="s">
        <v>126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  <c r="K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33" t="s">
        <v>127</v>
      </c>
      <c r="B26" s="134"/>
      <c r="C26" s="22">
        <v>1287738.78</v>
      </c>
      <c r="D26" s="22">
        <v>277703.17</v>
      </c>
      <c r="E26" s="23">
        <v>1408</v>
      </c>
      <c r="F26" s="70">
        <v>276295.17</v>
      </c>
    </row>
    <row r="27" spans="1:6" s="63" customFormat="1" ht="14.25" customHeight="1" thickBot="1">
      <c r="A27" s="71"/>
      <c r="B27" s="72"/>
      <c r="C27" s="73"/>
      <c r="D27" s="73"/>
      <c r="E27" s="74"/>
      <c r="F27" s="74"/>
    </row>
    <row r="28" spans="1:11" ht="13.5" thickTop="1">
      <c r="A28" s="146" t="s">
        <v>39</v>
      </c>
      <c r="B28" s="147"/>
      <c r="C28" s="20">
        <v>23284.8</v>
      </c>
      <c r="D28" s="20">
        <v>21565.2</v>
      </c>
      <c r="E28" s="21">
        <v>0</v>
      </c>
      <c r="F28" s="21">
        <v>21565.2</v>
      </c>
      <c r="G28" s="63"/>
      <c r="H28" s="63"/>
      <c r="I28" s="63"/>
      <c r="J28" s="63"/>
      <c r="K28" s="63"/>
    </row>
    <row r="29" spans="1:11" ht="12.75">
      <c r="A29" s="28"/>
      <c r="B29" s="29"/>
      <c r="C29" s="20"/>
      <c r="D29" s="20"/>
      <c r="E29" s="21"/>
      <c r="F29" s="21"/>
      <c r="G29" s="63"/>
      <c r="H29" s="75"/>
      <c r="I29" s="63"/>
      <c r="J29" s="63"/>
      <c r="K29" s="63"/>
    </row>
    <row r="30" spans="1:11" ht="13.5" customHeight="1">
      <c r="A30" s="137" t="s">
        <v>15</v>
      </c>
      <c r="B30" s="138"/>
      <c r="C30" s="20"/>
      <c r="D30" s="20"/>
      <c r="E30" s="21"/>
      <c r="F30" s="21"/>
      <c r="G30" s="63"/>
      <c r="H30" s="75"/>
      <c r="I30" s="63"/>
      <c r="J30" s="63"/>
      <c r="K30" s="63"/>
    </row>
    <row r="31" spans="1:11" ht="12.75">
      <c r="A31" s="28"/>
      <c r="B31" s="29" t="s">
        <v>16</v>
      </c>
      <c r="C31" s="20">
        <v>7794.4</v>
      </c>
      <c r="D31" s="20">
        <v>6376</v>
      </c>
      <c r="E31" s="21">
        <v>0</v>
      </c>
      <c r="F31" s="21">
        <v>6376</v>
      </c>
      <c r="G31" s="63"/>
      <c r="H31" s="75"/>
      <c r="I31" s="63"/>
      <c r="J31" s="63"/>
      <c r="K31" s="63"/>
    </row>
    <row r="32" spans="1:11" ht="26.25">
      <c r="A32" s="28"/>
      <c r="B32" s="29" t="s">
        <v>17</v>
      </c>
      <c r="C32" s="20">
        <v>15300.21</v>
      </c>
      <c r="D32" s="20">
        <v>8198.58</v>
      </c>
      <c r="E32" s="21">
        <v>0</v>
      </c>
      <c r="F32" s="21">
        <v>8198.58</v>
      </c>
      <c r="G32" s="63"/>
      <c r="H32" s="75"/>
      <c r="I32" s="63"/>
      <c r="J32" s="63"/>
      <c r="K32" s="63"/>
    </row>
    <row r="33" spans="1:11" ht="12.75">
      <c r="A33" s="28"/>
      <c r="B33" s="29"/>
      <c r="C33" s="20"/>
      <c r="D33" s="20"/>
      <c r="E33" s="21"/>
      <c r="F33" s="21"/>
      <c r="G33" s="63"/>
      <c r="H33" s="75"/>
      <c r="I33" s="63"/>
      <c r="J33" s="63"/>
      <c r="K33" s="63"/>
    </row>
    <row r="34" spans="1:11" ht="13.5" customHeight="1">
      <c r="A34" s="137" t="s">
        <v>18</v>
      </c>
      <c r="B34" s="138"/>
      <c r="C34" s="20"/>
      <c r="D34" s="20"/>
      <c r="E34" s="21"/>
      <c r="F34" s="21"/>
      <c r="G34" s="63"/>
      <c r="H34" s="75"/>
      <c r="I34" s="63"/>
      <c r="J34" s="63"/>
      <c r="K34" s="63"/>
    </row>
    <row r="35" spans="1:11" ht="12.75">
      <c r="A35" s="28"/>
      <c r="B35" s="29" t="s">
        <v>19</v>
      </c>
      <c r="C35" s="20">
        <v>328136.9</v>
      </c>
      <c r="D35" s="20">
        <v>130135.43</v>
      </c>
      <c r="E35" s="21">
        <v>1224</v>
      </c>
      <c r="F35" s="21">
        <v>128911.43</v>
      </c>
      <c r="G35" s="63"/>
      <c r="H35" s="75"/>
      <c r="I35" s="63"/>
      <c r="J35" s="63"/>
      <c r="K35" s="63"/>
    </row>
    <row r="36" spans="1:11" ht="12.75">
      <c r="A36" s="28"/>
      <c r="B36" s="29" t="s">
        <v>20</v>
      </c>
      <c r="C36" s="20">
        <v>12371.2</v>
      </c>
      <c r="D36" s="20">
        <v>14520.1</v>
      </c>
      <c r="E36" s="21">
        <v>0</v>
      </c>
      <c r="F36" s="21">
        <v>14520.1</v>
      </c>
      <c r="G36" s="63"/>
      <c r="H36" s="75"/>
      <c r="I36" s="63"/>
      <c r="J36" s="63"/>
      <c r="K36" s="63"/>
    </row>
    <row r="37" spans="1:11" ht="12.75">
      <c r="A37" s="28"/>
      <c r="B37" s="29" t="s">
        <v>21</v>
      </c>
      <c r="C37" s="20">
        <v>499770.7</v>
      </c>
      <c r="D37" s="20">
        <v>1899.11</v>
      </c>
      <c r="E37" s="21">
        <v>165</v>
      </c>
      <c r="F37" s="21">
        <v>1734.11</v>
      </c>
      <c r="G37" s="63"/>
      <c r="H37" s="75"/>
      <c r="I37" s="63"/>
      <c r="J37" s="63"/>
      <c r="K37" s="63"/>
    </row>
    <row r="38" spans="1:11" ht="12.75">
      <c r="A38" s="28"/>
      <c r="B38" s="29" t="s">
        <v>22</v>
      </c>
      <c r="C38" s="20">
        <v>13930.8</v>
      </c>
      <c r="D38" s="20">
        <v>23</v>
      </c>
      <c r="E38" s="21">
        <v>0</v>
      </c>
      <c r="F38" s="21">
        <v>23</v>
      </c>
      <c r="G38" s="63"/>
      <c r="H38" s="75"/>
      <c r="I38" s="63"/>
      <c r="J38" s="63"/>
      <c r="K38" s="63"/>
    </row>
    <row r="39" spans="1:11" ht="12.75">
      <c r="A39" s="28"/>
      <c r="B39" s="29" t="s">
        <v>23</v>
      </c>
      <c r="C39" s="20">
        <v>12676.94</v>
      </c>
      <c r="D39" s="20">
        <v>5301</v>
      </c>
      <c r="E39" s="21">
        <v>0</v>
      </c>
      <c r="F39" s="21">
        <v>5301</v>
      </c>
      <c r="G39" s="63"/>
      <c r="H39" s="75"/>
      <c r="I39" s="63"/>
      <c r="J39" s="63"/>
      <c r="K39" s="63"/>
    </row>
    <row r="40" spans="1:11" ht="26.25">
      <c r="A40" s="28"/>
      <c r="B40" s="29" t="s">
        <v>24</v>
      </c>
      <c r="C40" s="20">
        <v>12615.44</v>
      </c>
      <c r="D40" s="20">
        <v>8415</v>
      </c>
      <c r="E40" s="21">
        <v>0</v>
      </c>
      <c r="F40" s="21">
        <v>8415</v>
      </c>
      <c r="G40" s="63"/>
      <c r="H40" s="75"/>
      <c r="I40" s="63"/>
      <c r="J40" s="63"/>
      <c r="K40" s="63"/>
    </row>
    <row r="41" spans="1:11" ht="26.25">
      <c r="A41" s="28"/>
      <c r="B41" s="29" t="s">
        <v>17</v>
      </c>
      <c r="C41" s="20">
        <v>120165.72</v>
      </c>
      <c r="D41" s="20">
        <v>80157.02</v>
      </c>
      <c r="E41" s="21">
        <v>19</v>
      </c>
      <c r="F41" s="21">
        <v>80138.02</v>
      </c>
      <c r="G41" s="63"/>
      <c r="H41" s="75"/>
      <c r="I41" s="63"/>
      <c r="J41" s="63"/>
      <c r="K41" s="63"/>
    </row>
    <row r="42" spans="1:11" ht="12.75">
      <c r="A42" s="28"/>
      <c r="B42" s="29"/>
      <c r="C42" s="20"/>
      <c r="D42" s="20"/>
      <c r="E42" s="21"/>
      <c r="F42" s="21"/>
      <c r="G42" s="63"/>
      <c r="H42" s="75"/>
      <c r="I42" s="63"/>
      <c r="J42" s="63"/>
      <c r="K42" s="63"/>
    </row>
    <row r="43" spans="1:11" ht="13.5" customHeight="1">
      <c r="A43" s="137" t="s">
        <v>25</v>
      </c>
      <c r="B43" s="138"/>
      <c r="C43" s="20">
        <v>829.4</v>
      </c>
      <c r="D43" s="20">
        <v>0</v>
      </c>
      <c r="E43" s="21">
        <v>0</v>
      </c>
      <c r="F43" s="21">
        <v>0</v>
      </c>
      <c r="G43" s="63"/>
      <c r="H43" s="75"/>
      <c r="I43" s="63"/>
      <c r="J43" s="63"/>
      <c r="K43" s="63"/>
    </row>
    <row r="44" spans="1:11" ht="13.5" customHeight="1">
      <c r="A44" s="137" t="s">
        <v>26</v>
      </c>
      <c r="B44" s="138"/>
      <c r="C44" s="20">
        <v>18398.2</v>
      </c>
      <c r="D44" s="20">
        <v>0</v>
      </c>
      <c r="E44" s="21">
        <v>0</v>
      </c>
      <c r="F44" s="21">
        <v>0</v>
      </c>
      <c r="G44" s="63"/>
      <c r="H44" s="75"/>
      <c r="I44" s="63"/>
      <c r="J44" s="63"/>
      <c r="K44" s="63"/>
    </row>
    <row r="45" spans="1:11" ht="13.5" customHeight="1">
      <c r="A45" s="137" t="s">
        <v>17</v>
      </c>
      <c r="B45" s="138"/>
      <c r="C45" s="20">
        <v>222464.06</v>
      </c>
      <c r="D45" s="20">
        <v>1112.7</v>
      </c>
      <c r="E45" s="21">
        <v>0</v>
      </c>
      <c r="F45" s="21">
        <v>1112.65</v>
      </c>
      <c r="G45" s="63"/>
      <c r="H45" s="75"/>
      <c r="I45" s="63"/>
      <c r="J45" s="63"/>
      <c r="K45" s="63"/>
    </row>
    <row r="46" spans="1:11" ht="14.25" customHeight="1" thickBot="1">
      <c r="A46" s="168"/>
      <c r="B46" s="169"/>
      <c r="C46" s="76"/>
      <c r="D46" s="76"/>
      <c r="E46" s="77"/>
      <c r="F46" s="77"/>
      <c r="G46" s="63"/>
      <c r="H46" s="63"/>
      <c r="I46" s="63"/>
      <c r="J46" s="63"/>
      <c r="K46" s="63"/>
    </row>
    <row r="47" spans="1:11" ht="12.75">
      <c r="A47" s="78"/>
      <c r="B47" s="78"/>
      <c r="C47" s="65"/>
      <c r="D47" s="78"/>
      <c r="E47" s="78"/>
      <c r="F47" s="78"/>
      <c r="G47" s="63"/>
      <c r="H47" s="63"/>
      <c r="I47" s="63"/>
      <c r="J47" s="63"/>
      <c r="K47" s="63"/>
    </row>
    <row r="48" spans="1:11" ht="12.75">
      <c r="A48" s="79" t="s">
        <v>94</v>
      </c>
      <c r="B48" s="78"/>
      <c r="C48" s="78"/>
      <c r="D48" s="78"/>
      <c r="E48" s="78"/>
      <c r="F48" s="78"/>
      <c r="G48" s="63"/>
      <c r="H48" s="63"/>
      <c r="I48" s="63"/>
      <c r="J48" s="63"/>
      <c r="K48" s="63"/>
    </row>
    <row r="49" spans="1:11" ht="12.75">
      <c r="A49" s="78" t="s">
        <v>28</v>
      </c>
      <c r="B49" s="78"/>
      <c r="C49" s="78"/>
      <c r="D49" s="78"/>
      <c r="E49" s="78"/>
      <c r="F49" s="78"/>
      <c r="G49" s="63"/>
      <c r="H49" s="63"/>
      <c r="I49" s="63"/>
      <c r="J49" s="63"/>
      <c r="K49" s="63"/>
    </row>
    <row r="50" spans="1:11" ht="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">
      <c r="A51" s="170"/>
      <c r="B51" s="170"/>
      <c r="C51" s="170"/>
      <c r="D51" s="63"/>
      <c r="E51" s="63"/>
      <c r="F51" s="63"/>
      <c r="G51" s="63"/>
      <c r="H51" s="63"/>
      <c r="I51" s="63"/>
      <c r="J51" s="63"/>
      <c r="K51" s="63"/>
    </row>
    <row r="52" spans="1:11" ht="1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ht="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1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6" ht="12">
      <c r="A114" s="63"/>
      <c r="B114" s="63"/>
      <c r="C114" s="63"/>
      <c r="D114" s="63"/>
      <c r="E114" s="63"/>
      <c r="F114" s="63"/>
    </row>
  </sheetData>
  <sheetProtection/>
  <mergeCells count="34">
    <mergeCell ref="A44:B44"/>
    <mergeCell ref="A45:B45"/>
    <mergeCell ref="A46:B46"/>
    <mergeCell ref="A51:C51"/>
    <mergeCell ref="A25:B25"/>
    <mergeCell ref="A26:B26"/>
    <mergeCell ref="A28:B28"/>
    <mergeCell ref="A30:B30"/>
    <mergeCell ref="A34:B34"/>
    <mergeCell ref="A43:B4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7" width="8.7109375" style="53" customWidth="1"/>
    <col min="8" max="8" width="13.28125" style="53" customWidth="1"/>
    <col min="9" max="11" width="8.7109375" style="53" customWidth="1"/>
    <col min="12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130</v>
      </c>
    </row>
    <row r="4" spans="1:11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  <c r="K4" s="57"/>
    </row>
    <row r="5" spans="1:11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  <c r="K5" s="57"/>
    </row>
    <row r="6" spans="1:11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  <c r="K6" s="63"/>
    </row>
    <row r="7" spans="1:11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  <c r="K7" s="63"/>
    </row>
    <row r="8" spans="1:11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  <c r="K8" s="63"/>
    </row>
    <row r="9" spans="1:11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  <c r="K9" s="63"/>
    </row>
    <row r="10" spans="1:11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  <c r="K10" s="63"/>
    </row>
    <row r="11" spans="1:11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  <c r="K11" s="63"/>
    </row>
    <row r="12" spans="1:11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  <c r="K12" s="63"/>
    </row>
    <row r="13" spans="1:11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  <c r="K13" s="63"/>
    </row>
    <row r="14" spans="1:11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  <c r="K14" s="63"/>
    </row>
    <row r="15" spans="1:11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  <c r="K15" s="63"/>
    </row>
    <row r="16" spans="1:11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  <c r="K16" s="63"/>
    </row>
    <row r="17" spans="1:11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  <c r="K17" s="63"/>
    </row>
    <row r="18" spans="1:11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  <c r="K18" s="68"/>
    </row>
    <row r="19" spans="1:11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  <c r="K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33" t="s">
        <v>128</v>
      </c>
      <c r="B27" s="134"/>
      <c r="C27" s="22">
        <v>1288832.6</v>
      </c>
      <c r="D27" s="22">
        <v>283903.1</v>
      </c>
      <c r="E27" s="23">
        <v>1408</v>
      </c>
      <c r="F27" s="23">
        <v>282495.14</v>
      </c>
    </row>
    <row r="28" spans="1:6" s="63" customFormat="1" ht="14.25" customHeight="1" thickBot="1">
      <c r="A28" s="71"/>
      <c r="B28" s="72"/>
      <c r="C28" s="73"/>
      <c r="D28" s="73"/>
      <c r="E28" s="74"/>
      <c r="F28" s="74"/>
    </row>
    <row r="29" spans="1:11" ht="13.5" thickTop="1">
      <c r="A29" s="146" t="s">
        <v>39</v>
      </c>
      <c r="B29" s="147"/>
      <c r="C29" s="20">
        <v>23284.8</v>
      </c>
      <c r="D29" s="20">
        <v>21565.2</v>
      </c>
      <c r="E29" s="21">
        <v>0</v>
      </c>
      <c r="F29" s="21">
        <v>21565.2</v>
      </c>
      <c r="G29" s="63"/>
      <c r="H29" s="63"/>
      <c r="I29" s="63"/>
      <c r="J29" s="63"/>
      <c r="K29" s="63"/>
    </row>
    <row r="30" spans="1:11" ht="12.75">
      <c r="A30" s="28"/>
      <c r="B30" s="29"/>
      <c r="C30" s="20"/>
      <c r="D30" s="20"/>
      <c r="E30" s="21"/>
      <c r="F30" s="21"/>
      <c r="G30" s="63"/>
      <c r="H30" s="75"/>
      <c r="I30" s="63"/>
      <c r="J30" s="63"/>
      <c r="K30" s="63"/>
    </row>
    <row r="31" spans="1:11" ht="13.5" customHeight="1">
      <c r="A31" s="137" t="s">
        <v>15</v>
      </c>
      <c r="B31" s="138"/>
      <c r="C31" s="20"/>
      <c r="D31" s="20"/>
      <c r="E31" s="21"/>
      <c r="F31" s="21"/>
      <c r="G31" s="63"/>
      <c r="H31" s="75"/>
      <c r="I31" s="63"/>
      <c r="J31" s="63"/>
      <c r="K31" s="63"/>
    </row>
    <row r="32" spans="1:11" ht="12.75">
      <c r="A32" s="28"/>
      <c r="B32" s="29" t="s">
        <v>16</v>
      </c>
      <c r="C32" s="20">
        <v>7794.4</v>
      </c>
      <c r="D32" s="20">
        <v>6376</v>
      </c>
      <c r="E32" s="21">
        <v>0</v>
      </c>
      <c r="F32" s="21">
        <v>6376</v>
      </c>
      <c r="G32" s="63"/>
      <c r="H32" s="75"/>
      <c r="I32" s="63"/>
      <c r="J32" s="63"/>
      <c r="K32" s="63"/>
    </row>
    <row r="33" spans="1:11" ht="26.25">
      <c r="A33" s="28"/>
      <c r="B33" s="29" t="s">
        <v>17</v>
      </c>
      <c r="C33" s="20">
        <v>15300.21</v>
      </c>
      <c r="D33" s="20">
        <v>8198.58</v>
      </c>
      <c r="E33" s="21">
        <v>0</v>
      </c>
      <c r="F33" s="21">
        <v>17069.83</v>
      </c>
      <c r="G33" s="63"/>
      <c r="H33" s="75"/>
      <c r="I33" s="63"/>
      <c r="J33" s="63"/>
      <c r="K33" s="63"/>
    </row>
    <row r="34" spans="1:11" ht="12.75">
      <c r="A34" s="28"/>
      <c r="B34" s="29"/>
      <c r="C34" s="20"/>
      <c r="D34" s="20"/>
      <c r="E34" s="21"/>
      <c r="F34" s="21"/>
      <c r="G34" s="63"/>
      <c r="H34" s="75"/>
      <c r="I34" s="63"/>
      <c r="J34" s="63"/>
      <c r="K34" s="63"/>
    </row>
    <row r="35" spans="1:11" ht="13.5" customHeight="1">
      <c r="A35" s="137" t="s">
        <v>18</v>
      </c>
      <c r="B35" s="138"/>
      <c r="C35" s="20"/>
      <c r="D35" s="20"/>
      <c r="E35" s="21"/>
      <c r="F35" s="21"/>
      <c r="G35" s="63"/>
      <c r="H35" s="75"/>
      <c r="I35" s="63"/>
      <c r="J35" s="63"/>
      <c r="K35" s="63"/>
    </row>
    <row r="36" spans="1:11" ht="12.75">
      <c r="A36" s="28"/>
      <c r="B36" s="29" t="s">
        <v>19</v>
      </c>
      <c r="C36" s="20">
        <v>328136.9</v>
      </c>
      <c r="D36" s="20">
        <v>130135.43</v>
      </c>
      <c r="E36" s="21">
        <v>1224</v>
      </c>
      <c r="F36" s="21">
        <v>129497.43</v>
      </c>
      <c r="G36" s="63"/>
      <c r="H36" s="75"/>
      <c r="I36" s="63"/>
      <c r="J36" s="63"/>
      <c r="K36" s="63"/>
    </row>
    <row r="37" spans="1:11" ht="12.75">
      <c r="A37" s="28"/>
      <c r="B37" s="29" t="s">
        <v>20</v>
      </c>
      <c r="C37" s="20">
        <v>12371.2</v>
      </c>
      <c r="D37" s="20">
        <v>14520.1</v>
      </c>
      <c r="E37" s="21">
        <v>0</v>
      </c>
      <c r="F37" s="21">
        <v>14520.1</v>
      </c>
      <c r="G37" s="63"/>
      <c r="H37" s="75"/>
      <c r="I37" s="63"/>
      <c r="J37" s="63"/>
      <c r="K37" s="63"/>
    </row>
    <row r="38" spans="1:11" ht="12.75">
      <c r="A38" s="28"/>
      <c r="B38" s="29" t="s">
        <v>21</v>
      </c>
      <c r="C38" s="20">
        <v>499770.7</v>
      </c>
      <c r="D38" s="20">
        <v>1899.11</v>
      </c>
      <c r="E38" s="21">
        <v>165</v>
      </c>
      <c r="F38" s="21">
        <v>1734.11</v>
      </c>
      <c r="G38" s="63"/>
      <c r="H38" s="75"/>
      <c r="I38" s="63"/>
      <c r="J38" s="63"/>
      <c r="K38" s="63"/>
    </row>
    <row r="39" spans="1:11" ht="12.75">
      <c r="A39" s="28"/>
      <c r="B39" s="29" t="s">
        <v>22</v>
      </c>
      <c r="C39" s="20">
        <v>13930.8</v>
      </c>
      <c r="D39" s="20">
        <v>23</v>
      </c>
      <c r="E39" s="21">
        <v>0</v>
      </c>
      <c r="F39" s="21">
        <v>23</v>
      </c>
      <c r="G39" s="63"/>
      <c r="H39" s="75"/>
      <c r="I39" s="63"/>
      <c r="J39" s="63"/>
      <c r="K39" s="63"/>
    </row>
    <row r="40" spans="1:11" ht="12.75">
      <c r="A40" s="28"/>
      <c r="B40" s="29" t="s">
        <v>23</v>
      </c>
      <c r="C40" s="20">
        <v>12676.94</v>
      </c>
      <c r="D40" s="20">
        <v>5301</v>
      </c>
      <c r="E40" s="21">
        <v>0</v>
      </c>
      <c r="F40" s="21">
        <v>5301</v>
      </c>
      <c r="G40" s="63"/>
      <c r="H40" s="75"/>
      <c r="I40" s="63"/>
      <c r="J40" s="63"/>
      <c r="K40" s="63"/>
    </row>
    <row r="41" spans="1:11" ht="26.25">
      <c r="A41" s="28"/>
      <c r="B41" s="29" t="s">
        <v>24</v>
      </c>
      <c r="C41" s="20">
        <v>12615.44</v>
      </c>
      <c r="D41" s="20">
        <v>8415</v>
      </c>
      <c r="E41" s="21">
        <v>0</v>
      </c>
      <c r="F41" s="21">
        <v>6525</v>
      </c>
      <c r="G41" s="63"/>
      <c r="H41" s="75"/>
      <c r="I41" s="63"/>
      <c r="J41" s="63"/>
      <c r="K41" s="63"/>
    </row>
    <row r="42" spans="1:11" ht="26.25">
      <c r="A42" s="28"/>
      <c r="B42" s="29" t="s">
        <v>17</v>
      </c>
      <c r="C42" s="20">
        <v>120165.72</v>
      </c>
      <c r="D42" s="20">
        <v>80157.02</v>
      </c>
      <c r="E42" s="21">
        <v>19</v>
      </c>
      <c r="F42" s="21">
        <v>78815.74</v>
      </c>
      <c r="G42" s="63"/>
      <c r="H42" s="75"/>
      <c r="I42" s="63"/>
      <c r="J42" s="63"/>
      <c r="K42" s="63"/>
    </row>
    <row r="43" spans="1:11" ht="12.75">
      <c r="A43" s="28"/>
      <c r="B43" s="29"/>
      <c r="C43" s="20"/>
      <c r="D43" s="20"/>
      <c r="E43" s="21"/>
      <c r="F43" s="21"/>
      <c r="G43" s="63"/>
      <c r="H43" s="75"/>
      <c r="I43" s="63"/>
      <c r="J43" s="63"/>
      <c r="K43" s="63"/>
    </row>
    <row r="44" spans="1:11" ht="13.5" customHeight="1">
      <c r="A44" s="137" t="s">
        <v>25</v>
      </c>
      <c r="B44" s="138"/>
      <c r="C44" s="20">
        <v>829.4</v>
      </c>
      <c r="D44" s="20">
        <v>0</v>
      </c>
      <c r="E44" s="21">
        <v>0</v>
      </c>
      <c r="F44" s="21">
        <v>0</v>
      </c>
      <c r="G44" s="63"/>
      <c r="H44" s="75"/>
      <c r="I44" s="63"/>
      <c r="J44" s="63"/>
      <c r="K44" s="63"/>
    </row>
    <row r="45" spans="1:11" ht="13.5" customHeight="1">
      <c r="A45" s="137" t="s">
        <v>26</v>
      </c>
      <c r="B45" s="138"/>
      <c r="C45" s="20">
        <v>18398.2</v>
      </c>
      <c r="D45" s="20">
        <v>0</v>
      </c>
      <c r="E45" s="21">
        <v>0</v>
      </c>
      <c r="F45" s="21">
        <v>0</v>
      </c>
      <c r="G45" s="63"/>
      <c r="H45" s="75"/>
      <c r="I45" s="63"/>
      <c r="J45" s="63"/>
      <c r="K45" s="63"/>
    </row>
    <row r="46" spans="1:11" ht="13.5" customHeight="1">
      <c r="A46" s="137" t="s">
        <v>17</v>
      </c>
      <c r="B46" s="138"/>
      <c r="C46" s="20">
        <v>223557.86</v>
      </c>
      <c r="D46" s="20">
        <v>1112.7</v>
      </c>
      <c r="E46" s="21">
        <v>0</v>
      </c>
      <c r="F46" s="21">
        <v>1067.65</v>
      </c>
      <c r="G46" s="63"/>
      <c r="H46" s="75"/>
      <c r="I46" s="63"/>
      <c r="J46" s="63"/>
      <c r="K46" s="63"/>
    </row>
    <row r="47" spans="1:11" ht="14.25" customHeight="1" thickBot="1">
      <c r="A47" s="168"/>
      <c r="B47" s="169"/>
      <c r="C47" s="76"/>
      <c r="D47" s="76"/>
      <c r="E47" s="77"/>
      <c r="F47" s="77"/>
      <c r="G47" s="63"/>
      <c r="H47" s="63"/>
      <c r="I47" s="63"/>
      <c r="J47" s="63"/>
      <c r="K47" s="63"/>
    </row>
    <row r="48" spans="1:11" ht="12.75">
      <c r="A48" s="78"/>
      <c r="B48" s="78"/>
      <c r="C48" s="65"/>
      <c r="D48" s="78"/>
      <c r="E48" s="78"/>
      <c r="F48" s="78"/>
      <c r="G48" s="63"/>
      <c r="H48" s="63"/>
      <c r="I48" s="63"/>
      <c r="J48" s="63"/>
      <c r="K48" s="63"/>
    </row>
    <row r="49" spans="1:11" ht="12.75">
      <c r="A49" s="79" t="s">
        <v>129</v>
      </c>
      <c r="B49" s="78"/>
      <c r="C49" s="78"/>
      <c r="D49" s="78"/>
      <c r="E49" s="78"/>
      <c r="F49" s="78"/>
      <c r="G49" s="63"/>
      <c r="H49" s="63"/>
      <c r="I49" s="63"/>
      <c r="J49" s="63"/>
      <c r="K49" s="63"/>
    </row>
    <row r="50" spans="1:11" ht="12.75">
      <c r="A50" s="78" t="s">
        <v>28</v>
      </c>
      <c r="B50" s="78"/>
      <c r="C50" s="78"/>
      <c r="D50" s="78"/>
      <c r="E50" s="78"/>
      <c r="F50" s="78"/>
      <c r="G50" s="63"/>
      <c r="H50" s="63"/>
      <c r="I50" s="63"/>
      <c r="J50" s="63"/>
      <c r="K50" s="63"/>
    </row>
    <row r="51" spans="1:11" ht="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2">
      <c r="A52" s="170"/>
      <c r="B52" s="170"/>
      <c r="C52" s="170"/>
      <c r="D52" s="63"/>
      <c r="E52" s="63"/>
      <c r="F52" s="63"/>
      <c r="G52" s="63"/>
      <c r="H52" s="63"/>
      <c r="I52" s="63"/>
      <c r="J52" s="63"/>
      <c r="K52" s="63"/>
    </row>
    <row r="53" spans="1:1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ht="1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1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1:11" ht="1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2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1" ht="12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</row>
    <row r="70" spans="1:11" ht="12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ht="1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ht="1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ht="1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1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ht="1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ht="1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6" ht="12">
      <c r="A115" s="63"/>
      <c r="B115" s="63"/>
      <c r="C115" s="63"/>
      <c r="D115" s="63"/>
      <c r="E115" s="63"/>
      <c r="F115" s="63"/>
    </row>
  </sheetData>
  <sheetProtection/>
  <mergeCells count="35">
    <mergeCell ref="A45:B45"/>
    <mergeCell ref="A46:B46"/>
    <mergeCell ref="A47:B47"/>
    <mergeCell ref="A52:C52"/>
    <mergeCell ref="A27:B27"/>
    <mergeCell ref="A25:B25"/>
    <mergeCell ref="A26:B26"/>
    <mergeCell ref="A29:B29"/>
    <mergeCell ref="A31:B31"/>
    <mergeCell ref="A35:B35"/>
    <mergeCell ref="A44:B44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7:B2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10" width="8.7109375" style="53" customWidth="1"/>
    <col min="11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131</v>
      </c>
    </row>
    <row r="4" spans="1:10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</row>
    <row r="5" spans="1:10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</row>
    <row r="6" spans="1:10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</row>
    <row r="7" spans="1:10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</row>
    <row r="8" spans="1:10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</row>
    <row r="9" spans="1:10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</row>
    <row r="10" spans="1:10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</row>
    <row r="11" spans="1:10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</row>
    <row r="12" spans="1:10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</row>
    <row r="13" spans="1:10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</row>
    <row r="14" spans="1:10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</row>
    <row r="15" spans="1:10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</row>
    <row r="16" spans="1:10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</row>
    <row r="17" spans="1:10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</row>
    <row r="18" spans="1:10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</row>
    <row r="19" spans="1:10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42" t="s">
        <v>128</v>
      </c>
      <c r="B27" s="143"/>
      <c r="C27" s="20">
        <v>1288832.6</v>
      </c>
      <c r="D27" s="20">
        <v>283903.1</v>
      </c>
      <c r="E27" s="21">
        <v>1408</v>
      </c>
      <c r="F27" s="21">
        <v>282495.14</v>
      </c>
    </row>
    <row r="28" spans="1:6" s="63" customFormat="1" ht="12.75">
      <c r="A28" s="133" t="s">
        <v>132</v>
      </c>
      <c r="B28" s="134"/>
      <c r="C28" s="22">
        <v>1287492.42</v>
      </c>
      <c r="D28" s="22">
        <v>284701.2</v>
      </c>
      <c r="E28" s="23">
        <v>1408</v>
      </c>
      <c r="F28" s="23">
        <v>283293.2</v>
      </c>
    </row>
    <row r="29" spans="1:6" s="63" customFormat="1" ht="14.25" customHeight="1" thickBot="1">
      <c r="A29" s="71"/>
      <c r="B29" s="72"/>
      <c r="C29" s="73"/>
      <c r="D29" s="73"/>
      <c r="E29" s="74"/>
      <c r="F29" s="74"/>
    </row>
    <row r="30" spans="1:10" ht="13.5" thickTop="1">
      <c r="A30" s="146" t="s">
        <v>39</v>
      </c>
      <c r="B30" s="147"/>
      <c r="C30" s="20">
        <v>23284.8</v>
      </c>
      <c r="D30" s="20">
        <v>21565.2</v>
      </c>
      <c r="E30" s="21">
        <v>0</v>
      </c>
      <c r="F30" s="21">
        <v>21565.2</v>
      </c>
      <c r="G30" s="63"/>
      <c r="H30" s="63"/>
      <c r="I30" s="63"/>
      <c r="J30" s="63"/>
    </row>
    <row r="31" spans="1:10" ht="12.75">
      <c r="A31" s="28"/>
      <c r="B31" s="29"/>
      <c r="C31" s="20"/>
      <c r="D31" s="20"/>
      <c r="E31" s="21"/>
      <c r="F31" s="21"/>
      <c r="G31" s="63"/>
      <c r="H31" s="63"/>
      <c r="I31" s="63"/>
      <c r="J31" s="63"/>
    </row>
    <row r="32" spans="1:10" ht="13.5" customHeight="1">
      <c r="A32" s="137" t="s">
        <v>15</v>
      </c>
      <c r="B32" s="138"/>
      <c r="C32" s="20"/>
      <c r="D32" s="20"/>
      <c r="E32" s="21"/>
      <c r="F32" s="21"/>
      <c r="G32" s="63"/>
      <c r="H32" s="63"/>
      <c r="I32" s="63"/>
      <c r="J32" s="63"/>
    </row>
    <row r="33" spans="1:10" ht="12.75">
      <c r="A33" s="28"/>
      <c r="B33" s="29" t="s">
        <v>16</v>
      </c>
      <c r="C33" s="20">
        <v>8551</v>
      </c>
      <c r="D33" s="20">
        <v>6376</v>
      </c>
      <c r="E33" s="21">
        <v>0</v>
      </c>
      <c r="F33" s="21">
        <v>6376</v>
      </c>
      <c r="G33" s="63"/>
      <c r="H33" s="63"/>
      <c r="I33" s="63"/>
      <c r="J33" s="63"/>
    </row>
    <row r="34" spans="1:10" ht="26.25">
      <c r="A34" s="28"/>
      <c r="B34" s="29" t="s">
        <v>17</v>
      </c>
      <c r="C34" s="81">
        <v>15300.21</v>
      </c>
      <c r="D34" s="21">
        <v>17069.83</v>
      </c>
      <c r="E34" s="21">
        <v>0</v>
      </c>
      <c r="F34" s="21">
        <v>17069.83</v>
      </c>
      <c r="G34" s="63"/>
      <c r="H34" s="63"/>
      <c r="I34" s="63"/>
      <c r="J34" s="63"/>
    </row>
    <row r="35" spans="1:10" ht="12.75">
      <c r="A35" s="28"/>
      <c r="B35" s="29"/>
      <c r="C35" s="20"/>
      <c r="D35" s="20"/>
      <c r="E35" s="21"/>
      <c r="F35" s="21"/>
      <c r="G35" s="63"/>
      <c r="H35" s="63"/>
      <c r="I35" s="63"/>
      <c r="J35" s="63"/>
    </row>
    <row r="36" spans="1:10" ht="13.5" customHeight="1">
      <c r="A36" s="137" t="s">
        <v>18</v>
      </c>
      <c r="B36" s="138"/>
      <c r="C36" s="20"/>
      <c r="D36" s="20"/>
      <c r="E36" s="21"/>
      <c r="F36" s="21"/>
      <c r="G36" s="63"/>
      <c r="H36" s="63"/>
      <c r="I36" s="63"/>
      <c r="J36" s="63"/>
    </row>
    <row r="37" spans="1:10" ht="12.75">
      <c r="A37" s="28"/>
      <c r="B37" s="29" t="s">
        <v>19</v>
      </c>
      <c r="C37" s="81">
        <v>328136.9</v>
      </c>
      <c r="D37" s="65">
        <v>130721.43</v>
      </c>
      <c r="E37" s="21">
        <v>1224</v>
      </c>
      <c r="F37" s="21">
        <v>129497.43</v>
      </c>
      <c r="G37" s="80"/>
      <c r="H37" s="63"/>
      <c r="I37" s="63"/>
      <c r="J37" s="63"/>
    </row>
    <row r="38" spans="1:10" ht="12.75">
      <c r="A38" s="28"/>
      <c r="B38" s="29" t="s">
        <v>20</v>
      </c>
      <c r="C38" s="20">
        <v>12371.2</v>
      </c>
      <c r="D38" s="20">
        <v>14520.1</v>
      </c>
      <c r="E38" s="21">
        <v>0</v>
      </c>
      <c r="F38" s="21">
        <v>14520.1</v>
      </c>
      <c r="G38" s="80"/>
      <c r="H38" s="63"/>
      <c r="I38" s="63"/>
      <c r="J38" s="63"/>
    </row>
    <row r="39" spans="1:10" ht="12.75">
      <c r="A39" s="28"/>
      <c r="B39" s="29" t="s">
        <v>21</v>
      </c>
      <c r="C39" s="20">
        <v>499152.7</v>
      </c>
      <c r="D39" s="20">
        <v>2188.6</v>
      </c>
      <c r="E39" s="21">
        <v>165</v>
      </c>
      <c r="F39" s="21">
        <v>2023.6</v>
      </c>
      <c r="G39" s="80"/>
      <c r="H39" s="63"/>
      <c r="I39" s="63"/>
      <c r="J39" s="63"/>
    </row>
    <row r="40" spans="1:10" ht="12.75">
      <c r="A40" s="28"/>
      <c r="B40" s="29" t="s">
        <v>22</v>
      </c>
      <c r="C40" s="20">
        <v>13930.8</v>
      </c>
      <c r="D40" s="20">
        <v>23</v>
      </c>
      <c r="E40" s="21">
        <v>0</v>
      </c>
      <c r="F40" s="21">
        <v>23</v>
      </c>
      <c r="G40" s="80"/>
      <c r="H40" s="63"/>
      <c r="I40" s="63"/>
      <c r="J40" s="63"/>
    </row>
    <row r="41" spans="1:10" ht="12.75">
      <c r="A41" s="28"/>
      <c r="B41" s="29" t="s">
        <v>23</v>
      </c>
      <c r="C41" s="20">
        <v>12676.94</v>
      </c>
      <c r="D41" s="20">
        <v>5301</v>
      </c>
      <c r="E41" s="21">
        <v>0</v>
      </c>
      <c r="F41" s="21">
        <v>5301</v>
      </c>
      <c r="G41" s="80"/>
      <c r="H41" s="63"/>
      <c r="I41" s="63"/>
      <c r="J41" s="63"/>
    </row>
    <row r="42" spans="1:10" ht="26.25">
      <c r="A42" s="28"/>
      <c r="B42" s="29" t="s">
        <v>24</v>
      </c>
      <c r="C42" s="20">
        <v>12615.44</v>
      </c>
      <c r="D42" s="20">
        <v>6525</v>
      </c>
      <c r="E42" s="21">
        <v>0</v>
      </c>
      <c r="F42" s="21">
        <v>6525</v>
      </c>
      <c r="G42" s="80"/>
      <c r="H42" s="63"/>
      <c r="I42" s="63"/>
      <c r="J42" s="63"/>
    </row>
    <row r="43" spans="1:10" ht="26.25">
      <c r="A43" s="28"/>
      <c r="B43" s="29" t="s">
        <v>17</v>
      </c>
      <c r="C43" s="20">
        <v>122685.39</v>
      </c>
      <c r="D43" s="20">
        <v>79334.31</v>
      </c>
      <c r="E43" s="21">
        <v>19</v>
      </c>
      <c r="F43" s="21">
        <v>79315.31</v>
      </c>
      <c r="G43" s="80"/>
      <c r="H43" s="63"/>
      <c r="I43" s="63"/>
      <c r="J43" s="63"/>
    </row>
    <row r="44" spans="1:10" ht="12.75">
      <c r="A44" s="28"/>
      <c r="B44" s="29"/>
      <c r="C44" s="20"/>
      <c r="D44" s="20"/>
      <c r="E44" s="21"/>
      <c r="F44" s="21"/>
      <c r="G44" s="80"/>
      <c r="H44" s="63"/>
      <c r="I44" s="63"/>
      <c r="J44" s="63"/>
    </row>
    <row r="45" spans="1:10" ht="13.5" customHeight="1">
      <c r="A45" s="137" t="s">
        <v>25</v>
      </c>
      <c r="B45" s="138"/>
      <c r="C45" s="20">
        <v>829.4</v>
      </c>
      <c r="D45" s="20">
        <v>0</v>
      </c>
      <c r="E45" s="21">
        <v>0</v>
      </c>
      <c r="F45" s="21">
        <v>0</v>
      </c>
      <c r="G45" s="80"/>
      <c r="H45" s="63"/>
      <c r="I45" s="63"/>
      <c r="J45" s="63"/>
    </row>
    <row r="46" spans="1:10" ht="13.5" customHeight="1">
      <c r="A46" s="137" t="s">
        <v>26</v>
      </c>
      <c r="B46" s="138"/>
      <c r="C46" s="20">
        <v>18398.2</v>
      </c>
      <c r="D46" s="20">
        <v>0</v>
      </c>
      <c r="E46" s="21">
        <v>0</v>
      </c>
      <c r="F46" s="21">
        <v>0</v>
      </c>
      <c r="G46" s="80"/>
      <c r="H46" s="63"/>
      <c r="I46" s="63"/>
      <c r="J46" s="63"/>
    </row>
    <row r="47" spans="1:10" ht="13.5" customHeight="1">
      <c r="A47" s="137" t="s">
        <v>17</v>
      </c>
      <c r="B47" s="138"/>
      <c r="C47" s="20">
        <v>219559.44</v>
      </c>
      <c r="D47" s="20">
        <v>1076.65</v>
      </c>
      <c r="E47" s="21">
        <v>0</v>
      </c>
      <c r="F47" s="21">
        <v>1076.65</v>
      </c>
      <c r="G47" s="80"/>
      <c r="H47" s="63"/>
      <c r="I47" s="63"/>
      <c r="J47" s="63"/>
    </row>
    <row r="48" spans="1:10" ht="14.25" customHeight="1" thickBot="1">
      <c r="A48" s="168"/>
      <c r="B48" s="169"/>
      <c r="C48" s="76"/>
      <c r="D48" s="76"/>
      <c r="E48" s="77"/>
      <c r="F48" s="77"/>
      <c r="G48" s="63"/>
      <c r="H48" s="63"/>
      <c r="I48" s="63"/>
      <c r="J48" s="63"/>
    </row>
    <row r="49" spans="1:10" ht="12.75">
      <c r="A49" s="78"/>
      <c r="B49" s="78"/>
      <c r="C49" s="65"/>
      <c r="D49" s="78"/>
      <c r="E49" s="78"/>
      <c r="F49" s="78"/>
      <c r="G49" s="63"/>
      <c r="H49" s="63"/>
      <c r="I49" s="63"/>
      <c r="J49" s="63"/>
    </row>
    <row r="50" spans="1:10" ht="12.75">
      <c r="A50" s="79" t="s">
        <v>129</v>
      </c>
      <c r="B50" s="78"/>
      <c r="C50" s="78"/>
      <c r="D50" s="78"/>
      <c r="E50" s="78"/>
      <c r="F50" s="78"/>
      <c r="G50" s="63"/>
      <c r="H50" s="63"/>
      <c r="I50" s="63"/>
      <c r="J50" s="63"/>
    </row>
    <row r="51" spans="1:10" ht="12.75">
      <c r="A51" s="78" t="s">
        <v>28</v>
      </c>
      <c r="B51" s="78"/>
      <c r="C51" s="78"/>
      <c r="D51" s="78"/>
      <c r="E51" s="78"/>
      <c r="F51" s="78"/>
      <c r="G51" s="63"/>
      <c r="H51" s="63"/>
      <c r="I51" s="63"/>
      <c r="J51" s="63"/>
    </row>
    <row r="52" spans="1:10" ht="12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2">
      <c r="A53" s="170"/>
      <c r="B53" s="170"/>
      <c r="C53" s="170"/>
      <c r="D53" s="63"/>
      <c r="E53" s="63"/>
      <c r="F53" s="63"/>
      <c r="G53" s="63"/>
      <c r="H53" s="63"/>
      <c r="I53" s="63"/>
      <c r="J53" s="63"/>
    </row>
    <row r="54" spans="1:10" ht="12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6" ht="12">
      <c r="A116" s="63"/>
      <c r="B116" s="63"/>
      <c r="C116" s="63"/>
      <c r="D116" s="63"/>
      <c r="E116" s="63"/>
      <c r="F116" s="63"/>
    </row>
  </sheetData>
  <sheetProtection/>
  <mergeCells count="36"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0:B30"/>
    <mergeCell ref="A32:B32"/>
    <mergeCell ref="A36:B36"/>
    <mergeCell ref="A45:B45"/>
    <mergeCell ref="A46:B46"/>
    <mergeCell ref="A47:B47"/>
    <mergeCell ref="A48:B48"/>
    <mergeCell ref="A53:C53"/>
    <mergeCell ref="A28:B2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7:B2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H44" sqref="H44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10" width="8.7109375" style="53" customWidth="1"/>
    <col min="11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134</v>
      </c>
    </row>
    <row r="4" spans="1:10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</row>
    <row r="5" spans="1:10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</row>
    <row r="6" spans="1:10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</row>
    <row r="7" spans="1:10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</row>
    <row r="8" spans="1:10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</row>
    <row r="9" spans="1:10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</row>
    <row r="10" spans="1:10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</row>
    <row r="11" spans="1:10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</row>
    <row r="12" spans="1:10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</row>
    <row r="13" spans="1:10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</row>
    <row r="14" spans="1:10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</row>
    <row r="15" spans="1:10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</row>
    <row r="16" spans="1:10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</row>
    <row r="17" spans="1:10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</row>
    <row r="18" spans="1:10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</row>
    <row r="19" spans="1:10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42" t="s">
        <v>128</v>
      </c>
      <c r="B27" s="143"/>
      <c r="C27" s="20">
        <v>1288832.6</v>
      </c>
      <c r="D27" s="20">
        <v>283903.1</v>
      </c>
      <c r="E27" s="21">
        <v>1408</v>
      </c>
      <c r="F27" s="21">
        <v>282495.14</v>
      </c>
    </row>
    <row r="28" spans="1:6" s="63" customFormat="1" ht="12.75">
      <c r="A28" s="142" t="s">
        <v>132</v>
      </c>
      <c r="B28" s="143"/>
      <c r="C28" s="20">
        <v>1287492.42</v>
      </c>
      <c r="D28" s="20">
        <v>284701.2</v>
      </c>
      <c r="E28" s="21">
        <v>1408</v>
      </c>
      <c r="F28" s="21">
        <v>283293.2</v>
      </c>
    </row>
    <row r="29" spans="1:6" s="63" customFormat="1" ht="12.75">
      <c r="A29" s="142" t="s">
        <v>135</v>
      </c>
      <c r="B29" s="143"/>
      <c r="C29" s="20">
        <v>1288110.42</v>
      </c>
      <c r="D29" s="20">
        <v>284680.61</v>
      </c>
      <c r="E29" s="21">
        <v>1448.8</v>
      </c>
      <c r="F29" s="21">
        <v>283231.81</v>
      </c>
    </row>
    <row r="30" spans="1:6" s="63" customFormat="1" ht="14.25" customHeight="1" thickBot="1">
      <c r="A30" s="71"/>
      <c r="B30" s="72"/>
      <c r="C30" s="73"/>
      <c r="D30" s="73"/>
      <c r="E30" s="74"/>
      <c r="F30" s="74"/>
    </row>
    <row r="31" spans="1:10" ht="13.5" thickTop="1">
      <c r="A31" s="146" t="s">
        <v>39</v>
      </c>
      <c r="B31" s="147"/>
      <c r="C31" s="20">
        <v>23284.8</v>
      </c>
      <c r="D31" s="20">
        <v>21565.2</v>
      </c>
      <c r="E31" s="21">
        <v>0</v>
      </c>
      <c r="F31" s="21">
        <v>21565.24</v>
      </c>
      <c r="G31" s="63"/>
      <c r="H31" s="63"/>
      <c r="I31" s="63"/>
      <c r="J31" s="63"/>
    </row>
    <row r="32" spans="1:10" ht="12.75">
      <c r="A32" s="28"/>
      <c r="B32" s="29"/>
      <c r="C32" s="20"/>
      <c r="D32" s="20"/>
      <c r="E32" s="21"/>
      <c r="F32" s="21"/>
      <c r="G32" s="63"/>
      <c r="H32" s="63"/>
      <c r="I32" s="63"/>
      <c r="J32" s="63"/>
    </row>
    <row r="33" spans="1:10" ht="13.5" customHeight="1">
      <c r="A33" s="137" t="s">
        <v>15</v>
      </c>
      <c r="B33" s="138"/>
      <c r="C33" s="20"/>
      <c r="D33" s="20"/>
      <c r="E33" s="21"/>
      <c r="F33" s="21"/>
      <c r="G33" s="63"/>
      <c r="H33" s="63"/>
      <c r="I33" s="63"/>
      <c r="J33" s="63"/>
    </row>
    <row r="34" spans="1:10" ht="12.75">
      <c r="A34" s="28"/>
      <c r="B34" s="29" t="s">
        <v>16</v>
      </c>
      <c r="C34" s="20">
        <v>8550.99</v>
      </c>
      <c r="D34" s="20">
        <v>6376</v>
      </c>
      <c r="E34" s="21">
        <v>0</v>
      </c>
      <c r="F34" s="21">
        <v>6376</v>
      </c>
      <c r="G34" s="63"/>
      <c r="H34" s="63"/>
      <c r="I34" s="63"/>
      <c r="J34" s="63"/>
    </row>
    <row r="35" spans="1:10" ht="26.25">
      <c r="A35" s="28"/>
      <c r="B35" s="29" t="s">
        <v>17</v>
      </c>
      <c r="C35" s="81">
        <v>14566.29</v>
      </c>
      <c r="D35" s="21">
        <v>17069.83</v>
      </c>
      <c r="E35" s="21">
        <v>0</v>
      </c>
      <c r="F35" s="21">
        <v>17069.83</v>
      </c>
      <c r="G35" s="63"/>
      <c r="H35" s="63"/>
      <c r="I35" s="63"/>
      <c r="J35" s="63"/>
    </row>
    <row r="36" spans="1:10" ht="12.75">
      <c r="A36" s="28"/>
      <c r="B36" s="29"/>
      <c r="C36" s="20"/>
      <c r="D36" s="20"/>
      <c r="E36" s="21"/>
      <c r="F36" s="21"/>
      <c r="G36" s="63"/>
      <c r="H36" s="63"/>
      <c r="I36" s="63"/>
      <c r="J36" s="63"/>
    </row>
    <row r="37" spans="1:10" ht="13.5" customHeight="1">
      <c r="A37" s="137" t="s">
        <v>18</v>
      </c>
      <c r="B37" s="138"/>
      <c r="C37" s="20"/>
      <c r="D37" s="20"/>
      <c r="E37" s="21"/>
      <c r="F37" s="21"/>
      <c r="G37" s="63"/>
      <c r="H37" s="63"/>
      <c r="I37" s="63"/>
      <c r="J37" s="63"/>
    </row>
    <row r="38" spans="1:10" ht="12.75">
      <c r="A38" s="28"/>
      <c r="B38" s="29" t="s">
        <v>19</v>
      </c>
      <c r="C38" s="81">
        <v>328136.85</v>
      </c>
      <c r="D38" s="65">
        <v>130649.43</v>
      </c>
      <c r="E38" s="21">
        <v>1224</v>
      </c>
      <c r="F38" s="21">
        <v>129425.43</v>
      </c>
      <c r="G38" s="80"/>
      <c r="H38" s="63"/>
      <c r="I38" s="63"/>
      <c r="J38" s="63"/>
    </row>
    <row r="39" spans="1:10" ht="12.75">
      <c r="A39" s="28"/>
      <c r="B39" s="29" t="s">
        <v>20</v>
      </c>
      <c r="C39" s="20">
        <v>12371.21</v>
      </c>
      <c r="D39" s="20">
        <v>14520.1</v>
      </c>
      <c r="E39" s="21">
        <v>0</v>
      </c>
      <c r="F39" s="21">
        <v>14520.14</v>
      </c>
      <c r="G39" s="80"/>
      <c r="H39" s="63"/>
      <c r="I39" s="63"/>
      <c r="J39" s="63"/>
    </row>
    <row r="40" spans="1:10" ht="12.75">
      <c r="A40" s="28"/>
      <c r="B40" s="29" t="s">
        <v>21</v>
      </c>
      <c r="C40" s="20">
        <v>499770.7</v>
      </c>
      <c r="D40" s="20">
        <v>2317.1</v>
      </c>
      <c r="E40" s="21">
        <v>205.8</v>
      </c>
      <c r="F40" s="21">
        <v>2111.3</v>
      </c>
      <c r="G40" s="80"/>
      <c r="H40" s="63"/>
      <c r="I40" s="63"/>
      <c r="J40" s="63"/>
    </row>
    <row r="41" spans="1:10" ht="12.75">
      <c r="A41" s="28"/>
      <c r="B41" s="29" t="s">
        <v>22</v>
      </c>
      <c r="C41" s="20">
        <v>13930.82</v>
      </c>
      <c r="D41" s="20">
        <v>23</v>
      </c>
      <c r="E41" s="21">
        <v>0</v>
      </c>
      <c r="F41" s="21">
        <v>23</v>
      </c>
      <c r="G41" s="80"/>
      <c r="H41" s="63"/>
      <c r="I41" s="63"/>
      <c r="J41" s="63"/>
    </row>
    <row r="42" spans="1:10" ht="12.75">
      <c r="A42" s="28"/>
      <c r="B42" s="29" t="s">
        <v>23</v>
      </c>
      <c r="C42" s="20">
        <v>12676.94</v>
      </c>
      <c r="D42" s="20">
        <v>5301</v>
      </c>
      <c r="E42" s="21">
        <v>0</v>
      </c>
      <c r="F42" s="21">
        <v>5301</v>
      </c>
      <c r="G42" s="80"/>
      <c r="H42" s="63"/>
      <c r="I42" s="63"/>
      <c r="J42" s="63"/>
    </row>
    <row r="43" spans="1:10" ht="26.25">
      <c r="A43" s="28"/>
      <c r="B43" s="29" t="s">
        <v>24</v>
      </c>
      <c r="C43" s="20">
        <v>12615.44</v>
      </c>
      <c r="D43" s="20">
        <v>6525</v>
      </c>
      <c r="E43" s="21">
        <v>0</v>
      </c>
      <c r="F43" s="21">
        <v>6525</v>
      </c>
      <c r="G43" s="80"/>
      <c r="H43" s="63"/>
      <c r="I43" s="63"/>
      <c r="J43" s="63"/>
    </row>
    <row r="44" spans="1:10" ht="26.25">
      <c r="A44" s="28"/>
      <c r="B44" s="29" t="s">
        <v>17</v>
      </c>
      <c r="C44" s="20">
        <v>124216.79</v>
      </c>
      <c r="D44" s="20">
        <v>79257.22</v>
      </c>
      <c r="E44" s="21">
        <v>19</v>
      </c>
      <c r="F44" s="21">
        <v>79238.22</v>
      </c>
      <c r="G44" s="80"/>
      <c r="H44" s="63"/>
      <c r="I44" s="63"/>
      <c r="J44" s="63"/>
    </row>
    <row r="45" spans="1:10" ht="12.75">
      <c r="A45" s="28"/>
      <c r="B45" s="29"/>
      <c r="C45" s="20"/>
      <c r="D45" s="20"/>
      <c r="E45" s="21"/>
      <c r="F45" s="21"/>
      <c r="G45" s="80"/>
      <c r="H45" s="63"/>
      <c r="I45" s="63"/>
      <c r="J45" s="63"/>
    </row>
    <row r="46" spans="1:10" ht="13.5" customHeight="1">
      <c r="A46" s="137" t="s">
        <v>25</v>
      </c>
      <c r="B46" s="138"/>
      <c r="C46" s="20">
        <v>829.39</v>
      </c>
      <c r="D46" s="20">
        <v>0</v>
      </c>
      <c r="E46" s="21">
        <v>0</v>
      </c>
      <c r="F46" s="21">
        <v>0</v>
      </c>
      <c r="G46" s="80"/>
      <c r="H46" s="63"/>
      <c r="I46" s="63"/>
      <c r="J46" s="63"/>
    </row>
    <row r="47" spans="1:10" ht="13.5" customHeight="1">
      <c r="A47" s="137" t="s">
        <v>26</v>
      </c>
      <c r="B47" s="138"/>
      <c r="C47" s="20">
        <v>18398.2</v>
      </c>
      <c r="D47" s="20">
        <v>0</v>
      </c>
      <c r="E47" s="21">
        <v>0</v>
      </c>
      <c r="F47" s="21">
        <v>0</v>
      </c>
      <c r="G47" s="80"/>
      <c r="H47" s="63"/>
      <c r="I47" s="63"/>
      <c r="J47" s="63"/>
    </row>
    <row r="48" spans="1:10" ht="13.5" customHeight="1">
      <c r="A48" s="137" t="s">
        <v>17</v>
      </c>
      <c r="B48" s="138"/>
      <c r="C48" s="20">
        <v>218761.96</v>
      </c>
      <c r="D48" s="20">
        <v>1076.65</v>
      </c>
      <c r="E48" s="21">
        <v>0</v>
      </c>
      <c r="F48" s="21">
        <v>1076.65</v>
      </c>
      <c r="G48" s="80"/>
      <c r="H48" s="63"/>
      <c r="I48" s="63"/>
      <c r="J48" s="63"/>
    </row>
    <row r="49" spans="1:10" ht="14.25" customHeight="1" thickBot="1">
      <c r="A49" s="168"/>
      <c r="B49" s="169"/>
      <c r="C49" s="76"/>
      <c r="D49" s="76"/>
      <c r="E49" s="77"/>
      <c r="F49" s="77"/>
      <c r="G49" s="63"/>
      <c r="H49" s="63"/>
      <c r="I49" s="63"/>
      <c r="J49" s="63"/>
    </row>
    <row r="50" spans="1:10" ht="12.75">
      <c r="A50" s="78"/>
      <c r="B50" s="78"/>
      <c r="C50" s="65"/>
      <c r="D50" s="78"/>
      <c r="E50" s="78"/>
      <c r="F50" s="78"/>
      <c r="G50" s="63"/>
      <c r="H50" s="63"/>
      <c r="I50" s="63"/>
      <c r="J50" s="63"/>
    </row>
    <row r="51" spans="1:10" ht="12.75">
      <c r="A51" s="79" t="s">
        <v>129</v>
      </c>
      <c r="B51" s="78"/>
      <c r="C51" s="78"/>
      <c r="D51" s="78"/>
      <c r="E51" s="78"/>
      <c r="F51" s="78"/>
      <c r="G51" s="63"/>
      <c r="H51" s="63"/>
      <c r="I51" s="63"/>
      <c r="J51" s="63"/>
    </row>
    <row r="52" spans="1:10" ht="12.75">
      <c r="A52" s="78" t="s">
        <v>28</v>
      </c>
      <c r="B52" s="78"/>
      <c r="C52" s="78"/>
      <c r="D52" s="78"/>
      <c r="E52" s="78"/>
      <c r="F52" s="78"/>
      <c r="G52" s="63"/>
      <c r="H52" s="63"/>
      <c r="I52" s="63"/>
      <c r="J52" s="63"/>
    </row>
    <row r="53" spans="1:10" ht="12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">
      <c r="A54" s="170"/>
      <c r="B54" s="170"/>
      <c r="C54" s="170"/>
      <c r="D54" s="63"/>
      <c r="E54" s="63"/>
      <c r="F54" s="63"/>
      <c r="G54" s="63"/>
      <c r="H54" s="63"/>
      <c r="I54" s="63"/>
      <c r="J54" s="63"/>
    </row>
    <row r="55" spans="1:10" ht="1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6" ht="12">
      <c r="A117" s="63"/>
      <c r="B117" s="63"/>
      <c r="C117" s="63"/>
      <c r="D117" s="63"/>
      <c r="E117" s="63"/>
      <c r="F117" s="63"/>
    </row>
  </sheetData>
  <sheetProtection/>
  <mergeCells count="37">
    <mergeCell ref="A37:B37"/>
    <mergeCell ref="A46:B46"/>
    <mergeCell ref="A47:B47"/>
    <mergeCell ref="A48:B48"/>
    <mergeCell ref="A49:B49"/>
    <mergeCell ref="A54:C54"/>
    <mergeCell ref="A25:B25"/>
    <mergeCell ref="A26:B26"/>
    <mergeCell ref="A27:B27"/>
    <mergeCell ref="A28:B28"/>
    <mergeCell ref="A31:B31"/>
    <mergeCell ref="A33:B33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8"/>
  <sheetViews>
    <sheetView showGridLines="0" zoomScalePageLayoutView="0" workbookViewId="0" topLeftCell="A1">
      <pane ySplit="5" topLeftCell="A24" activePane="bottomLeft" state="frozen"/>
      <selection pane="topLeft" activeCell="A1" sqref="A1"/>
      <selection pane="bottomLeft" activeCell="D32" sqref="D32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10" width="8.7109375" style="53" customWidth="1"/>
    <col min="11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136</v>
      </c>
    </row>
    <row r="4" spans="1:10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</row>
    <row r="5" spans="1:10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</row>
    <row r="6" spans="1:10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</row>
    <row r="7" spans="1:10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</row>
    <row r="8" spans="1:10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</row>
    <row r="9" spans="1:10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</row>
    <row r="10" spans="1:10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</row>
    <row r="11" spans="1:10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</row>
    <row r="12" spans="1:10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</row>
    <row r="13" spans="1:10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</row>
    <row r="14" spans="1:10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</row>
    <row r="15" spans="1:10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</row>
    <row r="16" spans="1:10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</row>
    <row r="17" spans="1:10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</row>
    <row r="18" spans="1:10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</row>
    <row r="19" spans="1:10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42" t="s">
        <v>128</v>
      </c>
      <c r="B27" s="143"/>
      <c r="C27" s="20">
        <v>1288832.6</v>
      </c>
      <c r="D27" s="20">
        <v>283903.1</v>
      </c>
      <c r="E27" s="21">
        <v>1408</v>
      </c>
      <c r="F27" s="21">
        <v>282495.14</v>
      </c>
    </row>
    <row r="28" spans="1:6" s="63" customFormat="1" ht="12.75">
      <c r="A28" s="142" t="s">
        <v>132</v>
      </c>
      <c r="B28" s="143"/>
      <c r="C28" s="20">
        <v>1287492.42</v>
      </c>
      <c r="D28" s="20">
        <v>284701.2</v>
      </c>
      <c r="E28" s="21">
        <v>1408</v>
      </c>
      <c r="F28" s="21">
        <v>283293.2</v>
      </c>
    </row>
    <row r="29" spans="1:6" s="63" customFormat="1" ht="12.75">
      <c r="A29" s="142" t="s">
        <v>135</v>
      </c>
      <c r="B29" s="143"/>
      <c r="C29" s="20">
        <v>1288110.42</v>
      </c>
      <c r="D29" s="20">
        <v>284680.61</v>
      </c>
      <c r="E29" s="21">
        <v>1448.8</v>
      </c>
      <c r="F29" s="21">
        <v>283231.81</v>
      </c>
    </row>
    <row r="30" spans="1:6" s="63" customFormat="1" ht="12.75">
      <c r="A30" s="133" t="s">
        <v>137</v>
      </c>
      <c r="B30" s="134"/>
      <c r="C30" s="82">
        <v>1286786.91</v>
      </c>
      <c r="D30" s="82">
        <v>290470.59</v>
      </c>
      <c r="E30" s="83">
        <v>1448.8</v>
      </c>
      <c r="F30" s="83">
        <v>289021.79</v>
      </c>
    </row>
    <row r="31" spans="1:6" s="63" customFormat="1" ht="14.25" customHeight="1" thickBot="1">
      <c r="A31" s="71"/>
      <c r="B31" s="72"/>
      <c r="C31" s="84"/>
      <c r="D31" s="84"/>
      <c r="E31" s="85"/>
      <c r="F31" s="85"/>
    </row>
    <row r="32" spans="1:10" ht="13.5" thickTop="1">
      <c r="A32" s="146" t="s">
        <v>39</v>
      </c>
      <c r="B32" s="147"/>
      <c r="C32" s="86">
        <v>23008.05</v>
      </c>
      <c r="D32" s="86">
        <v>21111.64</v>
      </c>
      <c r="E32" s="87">
        <v>0</v>
      </c>
      <c r="F32" s="87">
        <v>21111.64</v>
      </c>
      <c r="G32" s="63"/>
      <c r="H32" s="63"/>
      <c r="I32" s="63"/>
      <c r="J32" s="63"/>
    </row>
    <row r="33" spans="1:10" ht="12.75">
      <c r="A33" s="28"/>
      <c r="B33" s="29"/>
      <c r="C33" s="86"/>
      <c r="D33" s="86"/>
      <c r="E33" s="87"/>
      <c r="F33" s="87"/>
      <c r="G33" s="63"/>
      <c r="H33" s="63"/>
      <c r="I33" s="63"/>
      <c r="J33" s="63"/>
    </row>
    <row r="34" spans="1:10" ht="13.5" customHeight="1">
      <c r="A34" s="137" t="s">
        <v>15</v>
      </c>
      <c r="B34" s="138"/>
      <c r="C34" s="86"/>
      <c r="D34" s="86"/>
      <c r="E34" s="87"/>
      <c r="F34" s="87"/>
      <c r="G34" s="63"/>
      <c r="H34" s="63"/>
      <c r="I34" s="63"/>
      <c r="J34" s="63"/>
    </row>
    <row r="35" spans="1:10" ht="12.75">
      <c r="A35" s="28"/>
      <c r="B35" s="29" t="s">
        <v>16</v>
      </c>
      <c r="C35" s="86">
        <v>8550.99</v>
      </c>
      <c r="D35" s="86">
        <v>6376</v>
      </c>
      <c r="E35" s="87">
        <v>0</v>
      </c>
      <c r="F35" s="87">
        <v>6376</v>
      </c>
      <c r="G35" s="63"/>
      <c r="H35" s="63"/>
      <c r="I35" s="63"/>
      <c r="J35" s="63"/>
    </row>
    <row r="36" spans="1:10" ht="26.25">
      <c r="A36" s="28"/>
      <c r="B36" s="29" t="s">
        <v>17</v>
      </c>
      <c r="C36" s="88">
        <v>14843.08</v>
      </c>
      <c r="D36" s="87">
        <v>17523.43</v>
      </c>
      <c r="E36" s="87">
        <v>0</v>
      </c>
      <c r="F36" s="87">
        <v>17523.43</v>
      </c>
      <c r="G36" s="63"/>
      <c r="H36" s="63"/>
      <c r="I36" s="63"/>
      <c r="J36" s="63"/>
    </row>
    <row r="37" spans="1:10" ht="12.75">
      <c r="A37" s="28"/>
      <c r="B37" s="29"/>
      <c r="C37" s="86"/>
      <c r="D37" s="86"/>
      <c r="E37" s="87"/>
      <c r="F37" s="87"/>
      <c r="G37" s="63"/>
      <c r="H37" s="63"/>
      <c r="I37" s="63"/>
      <c r="J37" s="63"/>
    </row>
    <row r="38" spans="1:10" ht="13.5" customHeight="1">
      <c r="A38" s="137" t="s">
        <v>18</v>
      </c>
      <c r="B38" s="138"/>
      <c r="C38" s="86"/>
      <c r="D38" s="86"/>
      <c r="E38" s="87"/>
      <c r="F38" s="87"/>
      <c r="G38" s="63"/>
      <c r="H38" s="63"/>
      <c r="I38" s="63"/>
      <c r="J38" s="63"/>
    </row>
    <row r="39" spans="1:10" ht="12.75">
      <c r="A39" s="28"/>
      <c r="B39" s="29" t="s">
        <v>19</v>
      </c>
      <c r="C39" s="88">
        <v>328136.85</v>
      </c>
      <c r="D39" s="89">
        <v>134113.08</v>
      </c>
      <c r="E39" s="87">
        <v>1224</v>
      </c>
      <c r="F39" s="87">
        <v>132889.08</v>
      </c>
      <c r="G39" s="80"/>
      <c r="H39" s="63"/>
      <c r="I39" s="63"/>
      <c r="J39" s="63"/>
    </row>
    <row r="40" spans="1:10" ht="12.75">
      <c r="A40" s="28"/>
      <c r="B40" s="29" t="s">
        <v>20</v>
      </c>
      <c r="C40" s="86">
        <v>12371.21</v>
      </c>
      <c r="D40" s="86">
        <v>14520.14</v>
      </c>
      <c r="E40" s="87">
        <v>0</v>
      </c>
      <c r="F40" s="87">
        <v>14520.14</v>
      </c>
      <c r="G40" s="80"/>
      <c r="H40" s="63"/>
      <c r="I40" s="63"/>
      <c r="J40" s="63"/>
    </row>
    <row r="41" spans="1:10" ht="12.75">
      <c r="A41" s="28"/>
      <c r="B41" s="29" t="s">
        <v>21</v>
      </c>
      <c r="C41" s="86">
        <v>499770.7</v>
      </c>
      <c r="D41" s="86">
        <v>2317.1</v>
      </c>
      <c r="E41" s="87">
        <v>205.8</v>
      </c>
      <c r="F41" s="87">
        <v>2111.3</v>
      </c>
      <c r="G41" s="80"/>
      <c r="H41" s="63"/>
      <c r="I41" s="63"/>
      <c r="J41" s="63"/>
    </row>
    <row r="42" spans="1:10" ht="12.75">
      <c r="A42" s="28"/>
      <c r="B42" s="29" t="s">
        <v>22</v>
      </c>
      <c r="C42" s="86">
        <v>14037.34</v>
      </c>
      <c r="D42" s="86">
        <v>23</v>
      </c>
      <c r="E42" s="87">
        <v>0</v>
      </c>
      <c r="F42" s="87">
        <v>23</v>
      </c>
      <c r="G42" s="80"/>
      <c r="H42" s="63"/>
      <c r="I42" s="63"/>
      <c r="J42" s="63"/>
    </row>
    <row r="43" spans="1:10" ht="12.75">
      <c r="A43" s="28"/>
      <c r="B43" s="29" t="s">
        <v>23</v>
      </c>
      <c r="C43" s="86">
        <v>12676.94</v>
      </c>
      <c r="D43" s="86">
        <v>5553.85</v>
      </c>
      <c r="E43" s="87">
        <v>0</v>
      </c>
      <c r="F43" s="87">
        <v>5553.85</v>
      </c>
      <c r="G43" s="80"/>
      <c r="H43" s="63"/>
      <c r="I43" s="63"/>
      <c r="J43" s="63"/>
    </row>
    <row r="44" spans="1:10" ht="26.25">
      <c r="A44" s="28"/>
      <c r="B44" s="29" t="s">
        <v>24</v>
      </c>
      <c r="C44" s="86">
        <v>12615.44</v>
      </c>
      <c r="D44" s="86">
        <v>6525</v>
      </c>
      <c r="E44" s="87">
        <v>0</v>
      </c>
      <c r="F44" s="87">
        <v>6525</v>
      </c>
      <c r="G44" s="80"/>
      <c r="H44" s="63"/>
      <c r="I44" s="63"/>
      <c r="J44" s="63"/>
    </row>
    <row r="45" spans="1:10" ht="26.25">
      <c r="A45" s="28"/>
      <c r="B45" s="29" t="s">
        <v>17</v>
      </c>
      <c r="C45" s="86">
        <v>124216.79</v>
      </c>
      <c r="D45" s="86">
        <v>81330.7</v>
      </c>
      <c r="E45" s="87">
        <v>19</v>
      </c>
      <c r="F45" s="87">
        <v>81311.7</v>
      </c>
      <c r="G45" s="80"/>
      <c r="H45" s="63"/>
      <c r="I45" s="63"/>
      <c r="J45" s="63"/>
    </row>
    <row r="46" spans="1:10" ht="12.75">
      <c r="A46" s="28"/>
      <c r="B46" s="29"/>
      <c r="C46" s="86"/>
      <c r="D46" s="86"/>
      <c r="E46" s="87"/>
      <c r="F46" s="87"/>
      <c r="G46" s="80"/>
      <c r="H46" s="63"/>
      <c r="I46" s="63"/>
      <c r="J46" s="63"/>
    </row>
    <row r="47" spans="1:10" ht="13.5" customHeight="1">
      <c r="A47" s="137" t="s">
        <v>25</v>
      </c>
      <c r="B47" s="138"/>
      <c r="C47" s="86">
        <v>829.39</v>
      </c>
      <c r="D47" s="86">
        <v>0</v>
      </c>
      <c r="E47" s="87">
        <v>0</v>
      </c>
      <c r="F47" s="87">
        <v>0</v>
      </c>
      <c r="G47" s="80"/>
      <c r="H47" s="63"/>
      <c r="I47" s="63"/>
      <c r="J47" s="63"/>
    </row>
    <row r="48" spans="1:10" ht="13.5" customHeight="1">
      <c r="A48" s="137" t="s">
        <v>26</v>
      </c>
      <c r="B48" s="138"/>
      <c r="C48" s="86">
        <v>18398.2</v>
      </c>
      <c r="D48" s="86">
        <v>0</v>
      </c>
      <c r="E48" s="87">
        <v>0</v>
      </c>
      <c r="F48" s="87">
        <v>0</v>
      </c>
      <c r="G48" s="80"/>
      <c r="H48" s="63"/>
      <c r="I48" s="63"/>
      <c r="J48" s="63"/>
    </row>
    <row r="49" spans="1:10" ht="13.5" customHeight="1">
      <c r="A49" s="137" t="s">
        <v>17</v>
      </c>
      <c r="B49" s="138"/>
      <c r="C49" s="86">
        <v>217331.93</v>
      </c>
      <c r="D49" s="86">
        <v>1076.65</v>
      </c>
      <c r="E49" s="87">
        <v>0</v>
      </c>
      <c r="F49" s="87">
        <v>1076.65</v>
      </c>
      <c r="G49" s="80"/>
      <c r="H49" s="63"/>
      <c r="I49" s="63"/>
      <c r="J49" s="63"/>
    </row>
    <row r="50" spans="1:10" ht="14.25" customHeight="1" thickBot="1">
      <c r="A50" s="168"/>
      <c r="B50" s="169"/>
      <c r="C50" s="90"/>
      <c r="D50" s="90"/>
      <c r="E50" s="91"/>
      <c r="F50" s="91"/>
      <c r="G50" s="63"/>
      <c r="H50" s="63"/>
      <c r="I50" s="63"/>
      <c r="J50" s="63"/>
    </row>
    <row r="51" spans="1:10" ht="12.75">
      <c r="A51" s="78"/>
      <c r="B51" s="78"/>
      <c r="C51" s="65"/>
      <c r="D51" s="78"/>
      <c r="E51" s="78"/>
      <c r="F51" s="78"/>
      <c r="G51" s="63"/>
      <c r="H51" s="63"/>
      <c r="I51" s="63"/>
      <c r="J51" s="63"/>
    </row>
    <row r="52" spans="1:10" ht="12.75">
      <c r="A52" s="79" t="s">
        <v>138</v>
      </c>
      <c r="B52" s="78"/>
      <c r="C52" s="78"/>
      <c r="D52" s="78"/>
      <c r="E52" s="78"/>
      <c r="F52" s="78"/>
      <c r="G52" s="63"/>
      <c r="H52" s="63"/>
      <c r="I52" s="63"/>
      <c r="J52" s="63"/>
    </row>
    <row r="53" spans="1:10" ht="12.75">
      <c r="A53" s="78" t="s">
        <v>28</v>
      </c>
      <c r="B53" s="78"/>
      <c r="C53" s="78"/>
      <c r="D53" s="78"/>
      <c r="E53" s="78"/>
      <c r="F53" s="78"/>
      <c r="G53" s="63"/>
      <c r="H53" s="63"/>
      <c r="I53" s="63"/>
      <c r="J53" s="63"/>
    </row>
    <row r="54" spans="1:10" ht="12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">
      <c r="A55" s="170"/>
      <c r="B55" s="170"/>
      <c r="C55" s="170"/>
      <c r="D55" s="63"/>
      <c r="E55" s="63"/>
      <c r="F55" s="63"/>
      <c r="G55" s="63"/>
      <c r="H55" s="63"/>
      <c r="I55" s="63"/>
      <c r="J55" s="63"/>
    </row>
    <row r="56" spans="1:10" ht="12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2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6" ht="12">
      <c r="A118" s="63"/>
      <c r="B118" s="63"/>
      <c r="C118" s="63"/>
      <c r="D118" s="63"/>
      <c r="E118" s="63"/>
      <c r="F118" s="63"/>
    </row>
  </sheetData>
  <sheetProtection/>
  <mergeCells count="38">
    <mergeCell ref="A55:C55"/>
    <mergeCell ref="A30:B30"/>
    <mergeCell ref="A34:B34"/>
    <mergeCell ref="A38:B38"/>
    <mergeCell ref="A47:B47"/>
    <mergeCell ref="A48:B48"/>
    <mergeCell ref="A49:B49"/>
    <mergeCell ref="A50:B50"/>
    <mergeCell ref="A25:B25"/>
    <mergeCell ref="A26:B26"/>
    <mergeCell ref="A27:B27"/>
    <mergeCell ref="A28:B28"/>
    <mergeCell ref="A29:B29"/>
    <mergeCell ref="A32:B32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E3" s="9"/>
      <c r="F3" s="9"/>
    </row>
    <row r="4" spans="1:11" s="8" customFormat="1" ht="12.75">
      <c r="A4" s="105" t="s">
        <v>1</v>
      </c>
      <c r="B4" s="106"/>
      <c r="C4" s="109" t="s">
        <v>2</v>
      </c>
      <c r="D4" s="111" t="s">
        <v>3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13" t="s">
        <v>7</v>
      </c>
      <c r="B6" s="114"/>
      <c r="C6" s="46">
        <v>1137559.1</v>
      </c>
      <c r="D6" s="46">
        <f aca="true" t="shared" si="0" ref="D6:D12">SUM(E6:F6)</f>
        <v>217838.1</v>
      </c>
      <c r="E6" s="46">
        <v>2244.4</v>
      </c>
      <c r="F6" s="14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46">
        <v>1147423.3</v>
      </c>
      <c r="D7" s="46">
        <f t="shared" si="0"/>
        <v>228618.8</v>
      </c>
      <c r="E7" s="46">
        <v>2244.4</v>
      </c>
      <c r="F7" s="14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46">
        <v>1147423.3</v>
      </c>
      <c r="D8" s="46">
        <f t="shared" si="0"/>
        <v>230460.9</v>
      </c>
      <c r="E8" s="46">
        <v>2244.4</v>
      </c>
      <c r="F8" s="14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46">
        <v>1163060.4</v>
      </c>
      <c r="D9" s="46">
        <f t="shared" si="0"/>
        <v>234097.3</v>
      </c>
      <c r="E9" s="46">
        <v>2319.4</v>
      </c>
      <c r="F9" s="14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46">
        <v>1170739.5</v>
      </c>
      <c r="D10" s="46">
        <f t="shared" si="0"/>
        <v>234105.30000000002</v>
      </c>
      <c r="E10" s="46">
        <v>2089.2</v>
      </c>
      <c r="F10" s="14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46">
        <v>1177678.3</v>
      </c>
      <c r="D11" s="46">
        <f t="shared" si="0"/>
        <v>237938.90000000002</v>
      </c>
      <c r="E11" s="46">
        <v>2089.2</v>
      </c>
      <c r="F11" s="14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46">
        <v>1178386.6</v>
      </c>
      <c r="D12" s="46">
        <f t="shared" si="0"/>
        <v>238089.6</v>
      </c>
      <c r="E12" s="46">
        <v>2089.2</v>
      </c>
      <c r="F12" s="14">
        <v>236000.4</v>
      </c>
      <c r="G12" s="3"/>
      <c r="H12" s="3"/>
      <c r="I12" s="3"/>
      <c r="J12" s="3"/>
      <c r="K12" s="3"/>
    </row>
    <row r="13" spans="1:11" ht="12.75">
      <c r="A13" s="102" t="s">
        <v>33</v>
      </c>
      <c r="B13" s="103"/>
      <c r="C13" s="47">
        <v>1198647.92</v>
      </c>
      <c r="D13" s="47">
        <f>SUM(E13:F13)</f>
        <v>239425.17</v>
      </c>
      <c r="E13" s="47">
        <v>2089.2</v>
      </c>
      <c r="F13" s="40">
        <v>237335.97</v>
      </c>
      <c r="G13" s="3"/>
      <c r="H13" s="3"/>
      <c r="I13" s="3"/>
      <c r="J13" s="3"/>
      <c r="K13" s="3"/>
    </row>
    <row r="14" spans="1:11" ht="12.75">
      <c r="A14" s="98" t="s">
        <v>14</v>
      </c>
      <c r="B14" s="99"/>
      <c r="C14" s="46">
        <v>18637.9</v>
      </c>
      <c r="D14" s="46">
        <f>SUM(E14:F14)</f>
        <v>16606.9</v>
      </c>
      <c r="E14" s="46">
        <v>0</v>
      </c>
      <c r="F14" s="14">
        <v>16606.9</v>
      </c>
      <c r="G14" s="3"/>
      <c r="H14" s="3"/>
      <c r="I14" s="3"/>
      <c r="J14" s="3"/>
      <c r="K14" s="3"/>
    </row>
    <row r="15" spans="1:11" ht="13.5" thickBot="1">
      <c r="A15" s="51"/>
      <c r="B15" s="52"/>
      <c r="C15" s="48"/>
      <c r="D15" s="48"/>
      <c r="E15" s="48"/>
      <c r="F15" s="26"/>
      <c r="G15" s="3"/>
      <c r="H15" s="3"/>
      <c r="I15" s="3"/>
      <c r="J15" s="3"/>
      <c r="K15" s="3"/>
    </row>
    <row r="16" spans="1:11" ht="13.5" thickTop="1">
      <c r="A16" s="98" t="s">
        <v>15</v>
      </c>
      <c r="B16" s="99"/>
      <c r="C16" s="46">
        <f>SUM(C17:C18)</f>
        <v>23473.699999999997</v>
      </c>
      <c r="D16" s="46">
        <f>SUM(D17:D18)</f>
        <v>15324.83</v>
      </c>
      <c r="E16" s="46">
        <f>SUM(E17:E18)</f>
        <v>111.4</v>
      </c>
      <c r="F16" s="14">
        <f>SUM(F17:F18)</f>
        <v>15213.43</v>
      </c>
      <c r="G16" s="3"/>
      <c r="H16" s="3"/>
      <c r="I16" s="3"/>
      <c r="J16" s="3"/>
      <c r="K16" s="3"/>
    </row>
    <row r="17" spans="1:11" ht="12.75">
      <c r="A17" s="42"/>
      <c r="B17" s="43" t="s">
        <v>16</v>
      </c>
      <c r="C17" s="46">
        <v>7794.4</v>
      </c>
      <c r="D17" s="46">
        <f>SUM(E17:F17)</f>
        <v>6428</v>
      </c>
      <c r="E17" s="46">
        <v>42.9</v>
      </c>
      <c r="F17" s="14">
        <v>6385.1</v>
      </c>
      <c r="G17" s="3"/>
      <c r="H17" s="3"/>
      <c r="I17" s="3"/>
      <c r="J17" s="3"/>
      <c r="K17" s="3"/>
    </row>
    <row r="18" spans="1:11" ht="26.25">
      <c r="A18" s="42"/>
      <c r="B18" s="43" t="s">
        <v>17</v>
      </c>
      <c r="C18" s="46">
        <v>15679.3</v>
      </c>
      <c r="D18" s="46">
        <f>SUM(E18:F18)</f>
        <v>8896.83</v>
      </c>
      <c r="E18" s="46">
        <v>68.5</v>
      </c>
      <c r="F18" s="14">
        <v>8828.33</v>
      </c>
      <c r="G18" s="3"/>
      <c r="H18" s="3"/>
      <c r="I18" s="3"/>
      <c r="J18" s="3"/>
      <c r="K18" s="3"/>
    </row>
    <row r="19" spans="1:11" ht="12.75">
      <c r="A19" s="42"/>
      <c r="B19" s="43"/>
      <c r="C19" s="46"/>
      <c r="D19" s="46"/>
      <c r="E19" s="46"/>
      <c r="F19" s="14"/>
      <c r="G19" s="3"/>
      <c r="H19" s="3"/>
      <c r="I19" s="3"/>
      <c r="J19" s="3"/>
      <c r="K19" s="3"/>
    </row>
    <row r="20" spans="1:11" ht="12.75">
      <c r="A20" s="98" t="s">
        <v>18</v>
      </c>
      <c r="B20" s="99"/>
      <c r="C20" s="46">
        <f>SUM(C21:C27)</f>
        <v>956976.3899999999</v>
      </c>
      <c r="D20" s="46">
        <f>SUM(D21:D27)</f>
        <v>204103.88</v>
      </c>
      <c r="E20" s="46">
        <f>SUM(E21:E27)</f>
        <v>1977.8</v>
      </c>
      <c r="F20" s="14">
        <f>SUM(F21:F27)</f>
        <v>202126.08000000002</v>
      </c>
      <c r="G20" s="3"/>
      <c r="H20" s="3"/>
      <c r="I20" s="3"/>
      <c r="J20" s="3"/>
      <c r="K20" s="3"/>
    </row>
    <row r="21" spans="1:11" ht="12.75">
      <c r="A21" s="42"/>
      <c r="B21" s="43" t="s">
        <v>19</v>
      </c>
      <c r="C21" s="46">
        <v>315213.76</v>
      </c>
      <c r="D21" s="46">
        <f aca="true" t="shared" si="1" ref="D21:D27">SUM(E21:F21)</f>
        <v>110557.79000000001</v>
      </c>
      <c r="E21" s="46">
        <v>1799.8</v>
      </c>
      <c r="F21" s="14">
        <v>108757.99</v>
      </c>
      <c r="G21" s="3"/>
      <c r="H21" s="3"/>
      <c r="I21" s="3"/>
      <c r="J21" s="3"/>
      <c r="K21" s="3"/>
    </row>
    <row r="22" spans="1:11" ht="12.75">
      <c r="A22" s="42"/>
      <c r="B22" s="43" t="s">
        <v>20</v>
      </c>
      <c r="C22" s="46">
        <v>13733.7</v>
      </c>
      <c r="D22" s="46">
        <f t="shared" si="1"/>
        <v>12977.5</v>
      </c>
      <c r="E22" s="46">
        <v>0</v>
      </c>
      <c r="F22" s="14">
        <v>12977.5</v>
      </c>
      <c r="G22" s="3"/>
      <c r="H22" s="3"/>
      <c r="I22" s="3"/>
      <c r="J22" s="3"/>
      <c r="K22" s="3"/>
    </row>
    <row r="23" spans="1:11" ht="12.75">
      <c r="A23" s="42"/>
      <c r="B23" s="43" t="s">
        <v>21</v>
      </c>
      <c r="C23" s="46">
        <v>447569.08</v>
      </c>
      <c r="D23" s="46">
        <f t="shared" si="1"/>
        <v>1817.5</v>
      </c>
      <c r="E23" s="46">
        <v>178</v>
      </c>
      <c r="F23" s="14">
        <v>1639.5</v>
      </c>
      <c r="G23" s="3"/>
      <c r="H23" s="3"/>
      <c r="I23" s="3"/>
      <c r="J23" s="3"/>
      <c r="K23" s="3"/>
    </row>
    <row r="24" spans="1:11" ht="12.75">
      <c r="A24" s="42"/>
      <c r="B24" s="43" t="s">
        <v>22</v>
      </c>
      <c r="C24" s="46">
        <v>45075.2</v>
      </c>
      <c r="D24" s="46">
        <f t="shared" si="1"/>
        <v>728.73</v>
      </c>
      <c r="E24" s="46">
        <v>0</v>
      </c>
      <c r="F24" s="14">
        <v>728.73</v>
      </c>
      <c r="G24" s="3"/>
      <c r="H24" s="3"/>
      <c r="I24" s="3"/>
      <c r="J24" s="3"/>
      <c r="K24" s="3"/>
    </row>
    <row r="25" spans="1:11" ht="12.75">
      <c r="A25" s="42"/>
      <c r="B25" s="43" t="s">
        <v>23</v>
      </c>
      <c r="C25" s="46">
        <v>14790.94</v>
      </c>
      <c r="D25" s="46">
        <f t="shared" si="1"/>
        <v>6717.96</v>
      </c>
      <c r="E25" s="46">
        <v>0</v>
      </c>
      <c r="F25" s="14">
        <v>6717.96</v>
      </c>
      <c r="G25" s="3"/>
      <c r="H25" s="3"/>
      <c r="I25" s="3"/>
      <c r="J25" s="3"/>
      <c r="K25" s="3"/>
    </row>
    <row r="26" spans="1:11" ht="26.25">
      <c r="A26" s="42"/>
      <c r="B26" s="43" t="s">
        <v>24</v>
      </c>
      <c r="C26" s="46">
        <v>12085.7</v>
      </c>
      <c r="D26" s="46">
        <f t="shared" si="1"/>
        <v>11006.37</v>
      </c>
      <c r="E26" s="46">
        <v>0</v>
      </c>
      <c r="F26" s="14">
        <v>11006.37</v>
      </c>
      <c r="G26" s="3"/>
      <c r="H26" s="3"/>
      <c r="I26" s="3"/>
      <c r="J26" s="3"/>
      <c r="K26" s="3"/>
    </row>
    <row r="27" spans="1:11" ht="26.25">
      <c r="A27" s="42"/>
      <c r="B27" s="43" t="s">
        <v>17</v>
      </c>
      <c r="C27" s="46">
        <v>108508.01</v>
      </c>
      <c r="D27" s="46">
        <f t="shared" si="1"/>
        <v>60298.03</v>
      </c>
      <c r="E27" s="46">
        <v>0</v>
      </c>
      <c r="F27" s="14">
        <v>60298.03</v>
      </c>
      <c r="G27" s="3"/>
      <c r="H27" s="3"/>
      <c r="I27" s="3"/>
      <c r="J27" s="3"/>
      <c r="K27" s="3"/>
    </row>
    <row r="28" spans="1:11" ht="12.75">
      <c r="A28" s="42"/>
      <c r="B28" s="43"/>
      <c r="C28" s="46"/>
      <c r="D28" s="46"/>
      <c r="E28" s="46"/>
      <c r="F28" s="14"/>
      <c r="G28" s="3"/>
      <c r="H28" s="3"/>
      <c r="I28" s="3"/>
      <c r="J28" s="3"/>
      <c r="K28" s="3"/>
    </row>
    <row r="29" spans="1:11" ht="12.75">
      <c r="A29" s="98" t="s">
        <v>25</v>
      </c>
      <c r="B29" s="99"/>
      <c r="C29" s="46">
        <v>922</v>
      </c>
      <c r="D29" s="46">
        <f>SUM(E29:F29)</f>
        <v>0</v>
      </c>
      <c r="E29" s="46">
        <v>0</v>
      </c>
      <c r="F29" s="14">
        <v>0</v>
      </c>
      <c r="G29" s="3"/>
      <c r="H29" s="3"/>
      <c r="I29" s="3"/>
      <c r="J29" s="3"/>
      <c r="K29" s="3"/>
    </row>
    <row r="30" spans="1:11" ht="12.75">
      <c r="A30" s="98" t="s">
        <v>26</v>
      </c>
      <c r="B30" s="99"/>
      <c r="C30" s="46">
        <v>17281.1</v>
      </c>
      <c r="D30" s="46">
        <f>SUM(E30:F30)</f>
        <v>67</v>
      </c>
      <c r="E30" s="46">
        <v>0</v>
      </c>
      <c r="F30" s="14">
        <v>67</v>
      </c>
      <c r="G30" s="3"/>
      <c r="H30" s="3"/>
      <c r="I30" s="3"/>
      <c r="J30" s="3"/>
      <c r="K30" s="3"/>
    </row>
    <row r="31" spans="1:11" ht="12.75">
      <c r="A31" s="98" t="s">
        <v>17</v>
      </c>
      <c r="B31" s="99"/>
      <c r="C31" s="46">
        <v>181356.9</v>
      </c>
      <c r="D31" s="46">
        <v>3322.61</v>
      </c>
      <c r="E31" s="46">
        <v>0</v>
      </c>
      <c r="F31" s="14">
        <v>3322.61</v>
      </c>
      <c r="G31" s="3"/>
      <c r="H31" s="3"/>
      <c r="I31" s="3"/>
      <c r="J31" s="3"/>
      <c r="K31" s="3"/>
    </row>
    <row r="32" spans="1:11" ht="13.5" thickBot="1">
      <c r="A32" s="100"/>
      <c r="B32" s="101"/>
      <c r="C32" s="50"/>
      <c r="D32" s="50"/>
      <c r="E32" s="50"/>
      <c r="F32" s="30"/>
      <c r="G32" s="3"/>
      <c r="H32" s="3"/>
      <c r="I32" s="3"/>
      <c r="J32" s="3"/>
      <c r="K32" s="3"/>
    </row>
    <row r="33" spans="1:11" ht="12.75">
      <c r="A33" s="32"/>
      <c r="B33" s="32"/>
      <c r="C33" s="32"/>
      <c r="D33" s="32"/>
      <c r="E33" s="32"/>
      <c r="F33" s="32"/>
      <c r="G33" s="3"/>
      <c r="H33" s="3"/>
      <c r="I33" s="3"/>
      <c r="J33" s="3"/>
      <c r="K33" s="3"/>
    </row>
    <row r="34" spans="1:11" ht="12.75">
      <c r="A34" s="32" t="s">
        <v>27</v>
      </c>
      <c r="B34" s="32"/>
      <c r="C34" s="32"/>
      <c r="D34" s="32"/>
      <c r="E34" s="32"/>
      <c r="F34" s="32"/>
      <c r="G34" s="3"/>
      <c r="H34" s="3"/>
      <c r="I34" s="3"/>
      <c r="J34" s="3"/>
      <c r="K34" s="3"/>
    </row>
    <row r="35" spans="1:11" ht="12.75">
      <c r="A35" s="32" t="s">
        <v>28</v>
      </c>
      <c r="B35" s="32"/>
      <c r="C35" s="32"/>
      <c r="D35" s="32"/>
      <c r="E35" s="32"/>
      <c r="F35" s="32"/>
      <c r="G35" s="3"/>
      <c r="H35" s="3"/>
      <c r="I35" s="3"/>
      <c r="J35" s="3"/>
      <c r="K35" s="3"/>
    </row>
    <row r="36" spans="1:1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">
      <c r="A37" s="97"/>
      <c r="B37" s="97"/>
      <c r="C37" s="97"/>
      <c r="D37" s="3"/>
      <c r="E37" s="3"/>
      <c r="F37" s="3"/>
      <c r="G37" s="3"/>
      <c r="H37" s="3"/>
      <c r="I37" s="3"/>
      <c r="J37" s="3"/>
      <c r="K37" s="3"/>
    </row>
    <row r="38" spans="1:1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/>
  <mergeCells count="21">
    <mergeCell ref="A1:F1"/>
    <mergeCell ref="A2:F2"/>
    <mergeCell ref="A4:B5"/>
    <mergeCell ref="C4:C5"/>
    <mergeCell ref="D4:F4"/>
    <mergeCell ref="A8:B8"/>
    <mergeCell ref="A37:C37"/>
    <mergeCell ref="A13:B13"/>
    <mergeCell ref="A14:B14"/>
    <mergeCell ref="A16:B16"/>
    <mergeCell ref="A20:B20"/>
    <mergeCell ref="A29:B29"/>
    <mergeCell ref="A31:B31"/>
    <mergeCell ref="A10:B10"/>
    <mergeCell ref="A30:B30"/>
    <mergeCell ref="A12:B12"/>
    <mergeCell ref="A32:B32"/>
    <mergeCell ref="A6:B6"/>
    <mergeCell ref="A7:B7"/>
    <mergeCell ref="A11:B11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9"/>
  <sheetViews>
    <sheetView showGridLines="0" zoomScalePageLayoutView="0" workbookViewId="0" topLeftCell="A1">
      <pane ySplit="5" topLeftCell="A27" activePane="bottomLeft" state="frozen"/>
      <selection pane="topLeft" activeCell="A1" sqref="A1"/>
      <selection pane="bottomLeft" activeCell="H29" sqref="H29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10" width="8.7109375" style="53" customWidth="1"/>
    <col min="11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139</v>
      </c>
    </row>
    <row r="4" spans="1:10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</row>
    <row r="5" spans="1:10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</row>
    <row r="6" spans="1:10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</row>
    <row r="7" spans="1:10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</row>
    <row r="8" spans="1:10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</row>
    <row r="9" spans="1:10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</row>
    <row r="10" spans="1:10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</row>
    <row r="11" spans="1:10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</row>
    <row r="12" spans="1:10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</row>
    <row r="13" spans="1:10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</row>
    <row r="14" spans="1:10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</row>
    <row r="15" spans="1:10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</row>
    <row r="16" spans="1:10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</row>
    <row r="17" spans="1:10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</row>
    <row r="18" spans="1:10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</row>
    <row r="19" spans="1:10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42" t="s">
        <v>128</v>
      </c>
      <c r="B27" s="143"/>
      <c r="C27" s="20">
        <v>1288832.6</v>
      </c>
      <c r="D27" s="20">
        <v>283903.1</v>
      </c>
      <c r="E27" s="21">
        <v>1408</v>
      </c>
      <c r="F27" s="21">
        <v>282495.14</v>
      </c>
    </row>
    <row r="28" spans="1:6" s="63" customFormat="1" ht="12.75">
      <c r="A28" s="142" t="s">
        <v>132</v>
      </c>
      <c r="B28" s="143"/>
      <c r="C28" s="20">
        <v>1287492.42</v>
      </c>
      <c r="D28" s="20">
        <v>284701.2</v>
      </c>
      <c r="E28" s="21">
        <v>1408</v>
      </c>
      <c r="F28" s="21">
        <v>283293.2</v>
      </c>
    </row>
    <row r="29" spans="1:6" s="63" customFormat="1" ht="12.75">
      <c r="A29" s="142" t="s">
        <v>135</v>
      </c>
      <c r="B29" s="143"/>
      <c r="C29" s="20">
        <v>1288110.42</v>
      </c>
      <c r="D29" s="20">
        <v>284680.61</v>
      </c>
      <c r="E29" s="21">
        <v>1448.8</v>
      </c>
      <c r="F29" s="21">
        <v>283231.81</v>
      </c>
    </row>
    <row r="30" spans="1:6" s="63" customFormat="1" ht="12.75">
      <c r="A30" s="142" t="s">
        <v>137</v>
      </c>
      <c r="B30" s="143"/>
      <c r="C30" s="86">
        <v>1286786.91</v>
      </c>
      <c r="D30" s="92">
        <v>290470.6</v>
      </c>
      <c r="E30" s="87">
        <v>1448.8</v>
      </c>
      <c r="F30" s="87">
        <v>289021.79</v>
      </c>
    </row>
    <row r="31" spans="1:6" s="63" customFormat="1" ht="12.75">
      <c r="A31" s="133" t="s">
        <v>140</v>
      </c>
      <c r="B31" s="134"/>
      <c r="C31" s="82">
        <v>1286786.9</v>
      </c>
      <c r="D31" s="82">
        <v>290521.4</v>
      </c>
      <c r="E31" s="83">
        <v>1448.8</v>
      </c>
      <c r="F31" s="83">
        <v>289072.6</v>
      </c>
    </row>
    <row r="32" spans="1:6" s="63" customFormat="1" ht="14.25" customHeight="1" thickBot="1">
      <c r="A32" s="71"/>
      <c r="B32" s="72"/>
      <c r="C32" s="84"/>
      <c r="D32" s="84"/>
      <c r="E32" s="85"/>
      <c r="F32" s="85"/>
    </row>
    <row r="33" spans="1:10" ht="13.5" thickTop="1">
      <c r="A33" s="146" t="s">
        <v>39</v>
      </c>
      <c r="B33" s="147"/>
      <c r="C33" s="86">
        <v>23008.05</v>
      </c>
      <c r="D33" s="86">
        <v>21111.64</v>
      </c>
      <c r="E33" s="87">
        <v>0</v>
      </c>
      <c r="F33" s="87">
        <v>21111.64</v>
      </c>
      <c r="G33" s="63"/>
      <c r="H33" s="63"/>
      <c r="I33" s="63"/>
      <c r="J33" s="63"/>
    </row>
    <row r="34" spans="1:10" ht="12.75">
      <c r="A34" s="28"/>
      <c r="B34" s="29"/>
      <c r="C34" s="86"/>
      <c r="D34" s="86"/>
      <c r="E34" s="87"/>
      <c r="F34" s="87"/>
      <c r="G34" s="63"/>
      <c r="H34" s="63"/>
      <c r="I34" s="63"/>
      <c r="J34" s="63"/>
    </row>
    <row r="35" spans="1:10" ht="13.5" customHeight="1">
      <c r="A35" s="137" t="s">
        <v>15</v>
      </c>
      <c r="B35" s="138"/>
      <c r="C35" s="86"/>
      <c r="D35" s="86"/>
      <c r="E35" s="87"/>
      <c r="F35" s="87"/>
      <c r="G35" s="63"/>
      <c r="H35" s="63"/>
      <c r="I35" s="63"/>
      <c r="J35" s="63"/>
    </row>
    <row r="36" spans="1:10" ht="12.75">
      <c r="A36" s="28"/>
      <c r="B36" s="29" t="s">
        <v>16</v>
      </c>
      <c r="C36" s="86">
        <v>8550.99</v>
      </c>
      <c r="D36" s="86">
        <v>6376</v>
      </c>
      <c r="E36" s="87">
        <v>0</v>
      </c>
      <c r="F36" s="87">
        <v>6376</v>
      </c>
      <c r="G36" s="63"/>
      <c r="H36" s="63"/>
      <c r="I36" s="63"/>
      <c r="J36" s="63"/>
    </row>
    <row r="37" spans="1:10" ht="26.25">
      <c r="A37" s="28"/>
      <c r="B37" s="29" t="s">
        <v>17</v>
      </c>
      <c r="C37" s="88">
        <v>15225</v>
      </c>
      <c r="D37" s="87">
        <v>17418.3</v>
      </c>
      <c r="E37" s="87">
        <v>0</v>
      </c>
      <c r="F37" s="87">
        <v>17418.3</v>
      </c>
      <c r="G37" s="63"/>
      <c r="H37" s="63"/>
      <c r="I37" s="63"/>
      <c r="J37" s="63"/>
    </row>
    <row r="38" spans="1:10" ht="12.75">
      <c r="A38" s="28"/>
      <c r="B38" s="29"/>
      <c r="C38" s="86"/>
      <c r="D38" s="86"/>
      <c r="E38" s="87"/>
      <c r="F38" s="87"/>
      <c r="G38" s="63"/>
      <c r="H38" s="63"/>
      <c r="I38" s="63"/>
      <c r="J38" s="63"/>
    </row>
    <row r="39" spans="1:10" ht="13.5" customHeight="1">
      <c r="A39" s="137" t="s">
        <v>18</v>
      </c>
      <c r="B39" s="138"/>
      <c r="C39" s="86"/>
      <c r="D39" s="86"/>
      <c r="E39" s="87"/>
      <c r="F39" s="87"/>
      <c r="G39" s="63"/>
      <c r="H39" s="63"/>
      <c r="I39" s="63"/>
      <c r="J39" s="63"/>
    </row>
    <row r="40" spans="1:10" ht="12.75">
      <c r="A40" s="28"/>
      <c r="B40" s="29" t="s">
        <v>19</v>
      </c>
      <c r="C40" s="88">
        <v>328136.85</v>
      </c>
      <c r="D40" s="89">
        <v>134113.08</v>
      </c>
      <c r="E40" s="87">
        <v>1224</v>
      </c>
      <c r="F40" s="87">
        <v>132889.08</v>
      </c>
      <c r="G40" s="80"/>
      <c r="H40" s="63"/>
      <c r="I40" s="63"/>
      <c r="J40" s="63"/>
    </row>
    <row r="41" spans="1:10" ht="12.75">
      <c r="A41" s="28"/>
      <c r="B41" s="29" t="s">
        <v>20</v>
      </c>
      <c r="C41" s="86">
        <v>12371.21</v>
      </c>
      <c r="D41" s="86">
        <v>14520.14</v>
      </c>
      <c r="E41" s="87">
        <v>0</v>
      </c>
      <c r="F41" s="87">
        <v>14520.14</v>
      </c>
      <c r="G41" s="80"/>
      <c r="H41" s="63"/>
      <c r="I41" s="63"/>
      <c r="J41" s="63"/>
    </row>
    <row r="42" spans="1:10" ht="12.75">
      <c r="A42" s="28"/>
      <c r="B42" s="29" t="s">
        <v>21</v>
      </c>
      <c r="C42" s="86">
        <v>499770.7</v>
      </c>
      <c r="D42" s="86">
        <v>2317.1</v>
      </c>
      <c r="E42" s="87">
        <v>205.8</v>
      </c>
      <c r="F42" s="87">
        <v>2111.3</v>
      </c>
      <c r="G42" s="80"/>
      <c r="H42" s="63"/>
      <c r="I42" s="63"/>
      <c r="J42" s="63"/>
    </row>
    <row r="43" spans="1:10" ht="12.75">
      <c r="A43" s="28"/>
      <c r="B43" s="29" t="s">
        <v>22</v>
      </c>
      <c r="C43" s="86">
        <v>14037.34</v>
      </c>
      <c r="D43" s="86">
        <v>23</v>
      </c>
      <c r="E43" s="87">
        <v>0</v>
      </c>
      <c r="F43" s="87">
        <v>23</v>
      </c>
      <c r="G43" s="80"/>
      <c r="H43" s="63"/>
      <c r="I43" s="63"/>
      <c r="J43" s="63"/>
    </row>
    <row r="44" spans="1:10" ht="12.75">
      <c r="A44" s="28"/>
      <c r="B44" s="29" t="s">
        <v>23</v>
      </c>
      <c r="C44" s="86">
        <v>12676.94</v>
      </c>
      <c r="D44" s="86">
        <v>5553.85</v>
      </c>
      <c r="E44" s="87">
        <v>0</v>
      </c>
      <c r="F44" s="87">
        <v>5553.85</v>
      </c>
      <c r="G44" s="80"/>
      <c r="H44" s="63"/>
      <c r="I44" s="63"/>
      <c r="J44" s="63"/>
    </row>
    <row r="45" spans="1:10" ht="26.25">
      <c r="A45" s="28"/>
      <c r="B45" s="29" t="s">
        <v>24</v>
      </c>
      <c r="C45" s="86">
        <v>12615.44</v>
      </c>
      <c r="D45" s="86">
        <v>6525</v>
      </c>
      <c r="E45" s="87">
        <v>0</v>
      </c>
      <c r="F45" s="87">
        <v>6525</v>
      </c>
      <c r="G45" s="80"/>
      <c r="H45" s="63"/>
      <c r="I45" s="63"/>
      <c r="J45" s="63"/>
    </row>
    <row r="46" spans="1:10" ht="26.25">
      <c r="A46" s="28"/>
      <c r="B46" s="29" t="s">
        <v>17</v>
      </c>
      <c r="C46" s="86">
        <v>123834.8</v>
      </c>
      <c r="D46" s="86">
        <v>81169.7</v>
      </c>
      <c r="E46" s="87">
        <v>19</v>
      </c>
      <c r="F46" s="87">
        <v>81150.7</v>
      </c>
      <c r="G46" s="80"/>
      <c r="H46" s="63"/>
      <c r="I46" s="63"/>
      <c r="J46" s="63"/>
    </row>
    <row r="47" spans="1:10" ht="12.75">
      <c r="A47" s="28"/>
      <c r="B47" s="29"/>
      <c r="C47" s="86"/>
      <c r="D47" s="86"/>
      <c r="E47" s="87"/>
      <c r="F47" s="87"/>
      <c r="G47" s="80"/>
      <c r="H47" s="63"/>
      <c r="I47" s="63"/>
      <c r="J47" s="63"/>
    </row>
    <row r="48" spans="1:10" ht="13.5" customHeight="1">
      <c r="A48" s="137" t="s">
        <v>25</v>
      </c>
      <c r="B48" s="138"/>
      <c r="C48" s="86">
        <v>829.39</v>
      </c>
      <c r="D48" s="86">
        <v>0</v>
      </c>
      <c r="E48" s="87">
        <v>0</v>
      </c>
      <c r="F48" s="87">
        <v>0</v>
      </c>
      <c r="G48" s="80"/>
      <c r="H48" s="63"/>
      <c r="I48" s="63"/>
      <c r="J48" s="63"/>
    </row>
    <row r="49" spans="1:10" ht="13.5" customHeight="1">
      <c r="A49" s="137" t="s">
        <v>26</v>
      </c>
      <c r="B49" s="138"/>
      <c r="C49" s="86">
        <v>18398.2</v>
      </c>
      <c r="D49" s="86">
        <v>0</v>
      </c>
      <c r="E49" s="87">
        <v>0</v>
      </c>
      <c r="F49" s="87">
        <v>0</v>
      </c>
      <c r="G49" s="80"/>
      <c r="H49" s="63"/>
      <c r="I49" s="63"/>
      <c r="J49" s="63"/>
    </row>
    <row r="50" spans="1:10" ht="13.5" customHeight="1">
      <c r="A50" s="137" t="s">
        <v>17</v>
      </c>
      <c r="B50" s="138"/>
      <c r="C50" s="86">
        <v>217331.93</v>
      </c>
      <c r="D50" s="86">
        <v>1393.5</v>
      </c>
      <c r="E50" s="87">
        <v>0</v>
      </c>
      <c r="F50" s="87">
        <v>1393.5</v>
      </c>
      <c r="G50" s="80"/>
      <c r="H50" s="63"/>
      <c r="I50" s="63"/>
      <c r="J50" s="63"/>
    </row>
    <row r="51" spans="1:10" ht="14.25" customHeight="1" thickBot="1">
      <c r="A51" s="168"/>
      <c r="B51" s="169"/>
      <c r="C51" s="90"/>
      <c r="D51" s="90"/>
      <c r="E51" s="91"/>
      <c r="F51" s="91"/>
      <c r="G51" s="63"/>
      <c r="H51" s="63"/>
      <c r="I51" s="63"/>
      <c r="J51" s="63"/>
    </row>
    <row r="52" spans="1:10" ht="12.75">
      <c r="A52" s="78"/>
      <c r="B52" s="78"/>
      <c r="C52" s="65"/>
      <c r="D52" s="78"/>
      <c r="E52" s="78"/>
      <c r="F52" s="78"/>
      <c r="G52" s="63"/>
      <c r="H52" s="63"/>
      <c r="I52" s="63"/>
      <c r="J52" s="63"/>
    </row>
    <row r="53" spans="1:10" ht="12.75">
      <c r="A53" s="79" t="s">
        <v>138</v>
      </c>
      <c r="B53" s="78"/>
      <c r="C53" s="78"/>
      <c r="D53" s="78"/>
      <c r="E53" s="78"/>
      <c r="F53" s="78"/>
      <c r="G53" s="63"/>
      <c r="H53" s="63"/>
      <c r="I53" s="63"/>
      <c r="J53" s="63"/>
    </row>
    <row r="54" spans="1:10" ht="12.75">
      <c r="A54" s="78" t="s">
        <v>28</v>
      </c>
      <c r="B54" s="78"/>
      <c r="C54" s="78"/>
      <c r="D54" s="78"/>
      <c r="E54" s="78"/>
      <c r="F54" s="78"/>
      <c r="G54" s="63"/>
      <c r="H54" s="63"/>
      <c r="I54" s="63"/>
      <c r="J54" s="63"/>
    </row>
    <row r="55" spans="1:10" ht="1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">
      <c r="A56" s="170"/>
      <c r="B56" s="170"/>
      <c r="C56" s="170"/>
      <c r="D56" s="63"/>
      <c r="E56" s="63"/>
      <c r="F56" s="63"/>
      <c r="G56" s="63"/>
      <c r="H56" s="63"/>
      <c r="I56" s="63"/>
      <c r="J56" s="63"/>
    </row>
    <row r="57" spans="1:10" ht="1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ht="1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1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2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12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6" ht="12">
      <c r="A119" s="63"/>
      <c r="B119" s="63"/>
      <c r="C119" s="63"/>
      <c r="D119" s="63"/>
      <c r="E119" s="63"/>
      <c r="F119" s="63"/>
    </row>
  </sheetData>
  <sheetProtection/>
  <mergeCells count="39">
    <mergeCell ref="A51:B51"/>
    <mergeCell ref="A56:C56"/>
    <mergeCell ref="A31:B31"/>
    <mergeCell ref="A33:B33"/>
    <mergeCell ref="A35:B35"/>
    <mergeCell ref="A39:B39"/>
    <mergeCell ref="A48:B48"/>
    <mergeCell ref="A49:B49"/>
    <mergeCell ref="A50:B50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PageLayoutView="0" workbookViewId="0" topLeftCell="A1">
      <pane ySplit="5" topLeftCell="A21" activePane="bottomLeft" state="frozen"/>
      <selection pane="topLeft" activeCell="A1" sqref="A1"/>
      <selection pane="bottomLeft" activeCell="I90" sqref="I90"/>
    </sheetView>
  </sheetViews>
  <sheetFormatPr defaultColWidth="9.00390625" defaultRowHeight="15"/>
  <cols>
    <col min="1" max="1" width="4.7109375" style="53" customWidth="1"/>
    <col min="2" max="2" width="12.7109375" style="53" customWidth="1"/>
    <col min="3" max="6" width="16.7109375" style="53" customWidth="1"/>
    <col min="7" max="10" width="8.7109375" style="53" customWidth="1"/>
    <col min="11" max="16384" width="9.00390625" style="53" customWidth="1"/>
  </cols>
  <sheetData>
    <row r="1" spans="1:6" ht="15.75">
      <c r="A1" s="149" t="s">
        <v>133</v>
      </c>
      <c r="B1" s="149"/>
      <c r="C1" s="149"/>
      <c r="D1" s="149"/>
      <c r="E1" s="149"/>
      <c r="F1" s="149"/>
    </row>
    <row r="2" spans="1:6" s="54" customFormat="1" ht="15.75">
      <c r="A2" s="149" t="s">
        <v>35</v>
      </c>
      <c r="B2" s="149"/>
      <c r="C2" s="149"/>
      <c r="D2" s="149"/>
      <c r="E2" s="149"/>
      <c r="F2" s="149"/>
    </row>
    <row r="3" spans="1:6" ht="13.5" thickBot="1">
      <c r="A3" s="55" t="s">
        <v>0</v>
      </c>
      <c r="B3" s="55"/>
      <c r="C3" s="55"/>
      <c r="D3" s="55"/>
      <c r="F3" s="56" t="s">
        <v>141</v>
      </c>
    </row>
    <row r="4" spans="1:10" s="58" customFormat="1" ht="12.75">
      <c r="A4" s="150" t="s">
        <v>1</v>
      </c>
      <c r="B4" s="151"/>
      <c r="C4" s="154" t="s">
        <v>36</v>
      </c>
      <c r="D4" s="156" t="s">
        <v>37</v>
      </c>
      <c r="E4" s="156"/>
      <c r="F4" s="157"/>
      <c r="G4" s="57"/>
      <c r="H4" s="57"/>
      <c r="I4" s="57"/>
      <c r="J4" s="57"/>
    </row>
    <row r="5" spans="1:10" s="58" customFormat="1" ht="12.75">
      <c r="A5" s="152"/>
      <c r="B5" s="153"/>
      <c r="C5" s="155"/>
      <c r="D5" s="59" t="s">
        <v>4</v>
      </c>
      <c r="E5" s="59" t="s">
        <v>5</v>
      </c>
      <c r="F5" s="60" t="s">
        <v>6</v>
      </c>
      <c r="G5" s="57"/>
      <c r="H5" s="57"/>
      <c r="I5" s="57"/>
      <c r="J5" s="57"/>
    </row>
    <row r="6" spans="1:10" ht="12.75">
      <c r="A6" s="158" t="s">
        <v>7</v>
      </c>
      <c r="B6" s="159"/>
      <c r="C6" s="61">
        <v>1137559.1</v>
      </c>
      <c r="D6" s="61">
        <f aca="true" t="shared" si="0" ref="D6:D12">SUM(E6:F6)</f>
        <v>217838.1</v>
      </c>
      <c r="E6" s="62">
        <v>2244.4</v>
      </c>
      <c r="F6" s="62">
        <v>215593.7</v>
      </c>
      <c r="G6" s="63"/>
      <c r="H6" s="63"/>
      <c r="I6" s="63"/>
      <c r="J6" s="63"/>
    </row>
    <row r="7" spans="1:10" ht="12.75">
      <c r="A7" s="160" t="s">
        <v>8</v>
      </c>
      <c r="B7" s="161"/>
      <c r="C7" s="64">
        <v>1147423.3</v>
      </c>
      <c r="D7" s="64">
        <f t="shared" si="0"/>
        <v>228618.8</v>
      </c>
      <c r="E7" s="65">
        <v>2244.4</v>
      </c>
      <c r="F7" s="65">
        <v>226374.4</v>
      </c>
      <c r="G7" s="63"/>
      <c r="H7" s="63"/>
      <c r="I7" s="63"/>
      <c r="J7" s="63"/>
    </row>
    <row r="8" spans="1:10" ht="12.75">
      <c r="A8" s="160" t="s">
        <v>9</v>
      </c>
      <c r="B8" s="161"/>
      <c r="C8" s="64">
        <v>1147423.3</v>
      </c>
      <c r="D8" s="64">
        <f t="shared" si="0"/>
        <v>230460.9</v>
      </c>
      <c r="E8" s="65">
        <v>2244.4</v>
      </c>
      <c r="F8" s="65">
        <v>228216.5</v>
      </c>
      <c r="G8" s="63"/>
      <c r="H8" s="63"/>
      <c r="I8" s="63"/>
      <c r="J8" s="63"/>
    </row>
    <row r="9" spans="1:10" ht="12.75">
      <c r="A9" s="160" t="s">
        <v>10</v>
      </c>
      <c r="B9" s="161"/>
      <c r="C9" s="64">
        <v>1163060.4</v>
      </c>
      <c r="D9" s="64">
        <f t="shared" si="0"/>
        <v>234097.3</v>
      </c>
      <c r="E9" s="65">
        <v>2319.4</v>
      </c>
      <c r="F9" s="65">
        <v>231777.9</v>
      </c>
      <c r="G9" s="63"/>
      <c r="H9" s="63"/>
      <c r="I9" s="63"/>
      <c r="J9" s="63"/>
    </row>
    <row r="10" spans="1:10" ht="12.75">
      <c r="A10" s="160" t="s">
        <v>11</v>
      </c>
      <c r="B10" s="161"/>
      <c r="C10" s="64">
        <v>1170739.5</v>
      </c>
      <c r="D10" s="64">
        <f t="shared" si="0"/>
        <v>234105.30000000002</v>
      </c>
      <c r="E10" s="65">
        <v>2089.2</v>
      </c>
      <c r="F10" s="65">
        <v>232016.1</v>
      </c>
      <c r="G10" s="63"/>
      <c r="H10" s="63"/>
      <c r="I10" s="63"/>
      <c r="J10" s="63"/>
    </row>
    <row r="11" spans="1:10" ht="12.75">
      <c r="A11" s="162" t="s">
        <v>12</v>
      </c>
      <c r="B11" s="163"/>
      <c r="C11" s="64">
        <v>1177678.3</v>
      </c>
      <c r="D11" s="64">
        <f t="shared" si="0"/>
        <v>237938.90000000002</v>
      </c>
      <c r="E11" s="65">
        <v>2089.2</v>
      </c>
      <c r="F11" s="65">
        <v>235849.7</v>
      </c>
      <c r="G11" s="63"/>
      <c r="H11" s="63"/>
      <c r="I11" s="63"/>
      <c r="J11" s="63"/>
    </row>
    <row r="12" spans="1:10" ht="12.75">
      <c r="A12" s="162" t="s">
        <v>32</v>
      </c>
      <c r="B12" s="163"/>
      <c r="C12" s="64">
        <v>1178386.6</v>
      </c>
      <c r="D12" s="64">
        <f t="shared" si="0"/>
        <v>238089.6</v>
      </c>
      <c r="E12" s="65">
        <v>2089.2</v>
      </c>
      <c r="F12" s="65">
        <v>236000.4</v>
      </c>
      <c r="G12" s="63"/>
      <c r="H12" s="63"/>
      <c r="I12" s="63"/>
      <c r="J12" s="63"/>
    </row>
    <row r="13" spans="1:10" ht="12.75">
      <c r="A13" s="162" t="s">
        <v>33</v>
      </c>
      <c r="B13" s="163"/>
      <c r="C13" s="64">
        <v>1198647.92</v>
      </c>
      <c r="D13" s="64">
        <f>SUM(E13:F13)</f>
        <v>239425.17</v>
      </c>
      <c r="E13" s="65">
        <v>2089.2</v>
      </c>
      <c r="F13" s="65">
        <v>237335.97</v>
      </c>
      <c r="G13" s="63"/>
      <c r="H13" s="63"/>
      <c r="I13" s="63"/>
      <c r="J13" s="63"/>
    </row>
    <row r="14" spans="1:10" ht="12.75">
      <c r="A14" s="160" t="s">
        <v>34</v>
      </c>
      <c r="B14" s="161"/>
      <c r="C14" s="64">
        <v>1198967.36</v>
      </c>
      <c r="D14" s="64">
        <v>239937.76</v>
      </c>
      <c r="E14" s="65">
        <v>2089.15</v>
      </c>
      <c r="F14" s="65">
        <v>237848.61</v>
      </c>
      <c r="G14" s="63"/>
      <c r="H14" s="63"/>
      <c r="I14" s="63"/>
      <c r="J14" s="63"/>
    </row>
    <row r="15" spans="1:10" ht="12.75">
      <c r="A15" s="160" t="s">
        <v>38</v>
      </c>
      <c r="B15" s="161"/>
      <c r="C15" s="64">
        <v>1197683.36</v>
      </c>
      <c r="D15" s="64">
        <v>253930.06</v>
      </c>
      <c r="E15" s="65">
        <v>2089.15</v>
      </c>
      <c r="F15" s="65">
        <v>251840.91</v>
      </c>
      <c r="G15" s="63"/>
      <c r="H15" s="63"/>
      <c r="I15" s="63"/>
      <c r="J15" s="63"/>
    </row>
    <row r="16" spans="1:10" ht="12.75">
      <c r="A16" s="164" t="s">
        <v>40</v>
      </c>
      <c r="B16" s="165"/>
      <c r="C16" s="66">
        <v>1207860.81</v>
      </c>
      <c r="D16" s="66">
        <v>253500.43</v>
      </c>
      <c r="E16" s="67">
        <v>2089.15</v>
      </c>
      <c r="F16" s="67">
        <v>251411.28</v>
      </c>
      <c r="G16" s="63"/>
      <c r="H16" s="63"/>
      <c r="I16" s="63"/>
      <c r="J16" s="63"/>
    </row>
    <row r="17" spans="1:10" ht="12.75">
      <c r="A17" s="166" t="s">
        <v>50</v>
      </c>
      <c r="B17" s="167"/>
      <c r="C17" s="66">
        <v>1210301.43</v>
      </c>
      <c r="D17" s="66">
        <v>254961.53</v>
      </c>
      <c r="E17" s="67">
        <v>2089.15</v>
      </c>
      <c r="F17" s="67">
        <v>252872.38</v>
      </c>
      <c r="G17" s="63"/>
      <c r="H17" s="63"/>
      <c r="I17" s="63"/>
      <c r="J17" s="63"/>
    </row>
    <row r="18" spans="1:10" s="69" customFormat="1" ht="12.75">
      <c r="A18" s="164" t="s">
        <v>51</v>
      </c>
      <c r="B18" s="165"/>
      <c r="C18" s="66">
        <v>1210599.19</v>
      </c>
      <c r="D18" s="66">
        <v>255499.48</v>
      </c>
      <c r="E18" s="67">
        <v>2089.15</v>
      </c>
      <c r="F18" s="67">
        <v>253410.33</v>
      </c>
      <c r="G18" s="68"/>
      <c r="H18" s="68"/>
      <c r="I18" s="68"/>
      <c r="J18" s="68"/>
    </row>
    <row r="19" spans="1:10" s="69" customFormat="1" ht="12.75">
      <c r="A19" s="142" t="s">
        <v>55</v>
      </c>
      <c r="B19" s="143"/>
      <c r="C19" s="18">
        <v>1266506.52</v>
      </c>
      <c r="D19" s="18">
        <v>259468.29</v>
      </c>
      <c r="E19" s="19">
        <v>1456</v>
      </c>
      <c r="F19" s="19">
        <v>258012.29</v>
      </c>
      <c r="G19" s="68"/>
      <c r="H19" s="68"/>
      <c r="I19" s="68"/>
      <c r="J19" s="68"/>
    </row>
    <row r="20" spans="1:6" s="63" customFormat="1" ht="12.75">
      <c r="A20" s="142" t="s">
        <v>67</v>
      </c>
      <c r="B20" s="143"/>
      <c r="C20" s="20">
        <v>1272266.08</v>
      </c>
      <c r="D20" s="20">
        <v>258394.86</v>
      </c>
      <c r="E20" s="21">
        <v>1456</v>
      </c>
      <c r="F20" s="21">
        <v>256938.86</v>
      </c>
    </row>
    <row r="21" spans="1:6" s="63" customFormat="1" ht="12.75">
      <c r="A21" s="142" t="s">
        <v>80</v>
      </c>
      <c r="B21" s="143"/>
      <c r="C21" s="20">
        <v>1272756.85</v>
      </c>
      <c r="D21" s="20">
        <v>263871.64</v>
      </c>
      <c r="E21" s="21">
        <v>1396</v>
      </c>
      <c r="F21" s="21">
        <v>262475.64</v>
      </c>
    </row>
    <row r="22" spans="1:6" s="63" customFormat="1" ht="12.75">
      <c r="A22" s="142" t="s">
        <v>93</v>
      </c>
      <c r="B22" s="143"/>
      <c r="C22" s="20">
        <v>1274472.5</v>
      </c>
      <c r="D22" s="20">
        <v>271379.3</v>
      </c>
      <c r="E22" s="21">
        <v>1456</v>
      </c>
      <c r="F22" s="21">
        <v>269923.3</v>
      </c>
    </row>
    <row r="23" spans="1:6" s="63" customFormat="1" ht="12.75">
      <c r="A23" s="142" t="s">
        <v>95</v>
      </c>
      <c r="B23" s="143"/>
      <c r="C23" s="20">
        <v>1282588.9</v>
      </c>
      <c r="D23" s="20">
        <v>271221.5</v>
      </c>
      <c r="E23" s="21">
        <v>1456</v>
      </c>
      <c r="F23" s="21">
        <v>269765.46</v>
      </c>
    </row>
    <row r="24" spans="1:6" s="63" customFormat="1" ht="12.75">
      <c r="A24" s="142" t="s">
        <v>96</v>
      </c>
      <c r="B24" s="143"/>
      <c r="C24" s="20">
        <v>1289434.1</v>
      </c>
      <c r="D24" s="20">
        <v>273334.9</v>
      </c>
      <c r="E24" s="21">
        <v>1456</v>
      </c>
      <c r="F24" s="21">
        <v>271878.94</v>
      </c>
    </row>
    <row r="25" spans="1:6" s="63" customFormat="1" ht="12.75">
      <c r="A25" s="142" t="s">
        <v>119</v>
      </c>
      <c r="B25" s="143"/>
      <c r="C25" s="20">
        <v>1289305.79</v>
      </c>
      <c r="D25" s="20">
        <v>274705.5</v>
      </c>
      <c r="E25" s="21">
        <v>1456</v>
      </c>
      <c r="F25" s="21">
        <v>273249.53</v>
      </c>
    </row>
    <row r="26" spans="1:6" s="63" customFormat="1" ht="12.75">
      <c r="A26" s="142" t="s">
        <v>127</v>
      </c>
      <c r="B26" s="143"/>
      <c r="C26" s="20">
        <v>1287738.78</v>
      </c>
      <c r="D26" s="20">
        <v>277703.17</v>
      </c>
      <c r="E26" s="21">
        <v>1408</v>
      </c>
      <c r="F26" s="21">
        <v>276295.17</v>
      </c>
    </row>
    <row r="27" spans="1:6" s="63" customFormat="1" ht="12.75">
      <c r="A27" s="142" t="s">
        <v>128</v>
      </c>
      <c r="B27" s="143"/>
      <c r="C27" s="20">
        <v>1288832.6</v>
      </c>
      <c r="D27" s="20">
        <v>283903.1</v>
      </c>
      <c r="E27" s="21">
        <v>1408</v>
      </c>
      <c r="F27" s="21">
        <v>282495.14</v>
      </c>
    </row>
    <row r="28" spans="1:6" s="63" customFormat="1" ht="12.75">
      <c r="A28" s="142" t="s">
        <v>132</v>
      </c>
      <c r="B28" s="143"/>
      <c r="C28" s="20">
        <v>1287492.42</v>
      </c>
      <c r="D28" s="20">
        <v>284701.2</v>
      </c>
      <c r="E28" s="21">
        <v>1408</v>
      </c>
      <c r="F28" s="21">
        <v>283293.2</v>
      </c>
    </row>
    <row r="29" spans="1:6" s="63" customFormat="1" ht="12.75">
      <c r="A29" s="142" t="s">
        <v>135</v>
      </c>
      <c r="B29" s="143"/>
      <c r="C29" s="20">
        <v>1288110.42</v>
      </c>
      <c r="D29" s="20">
        <v>284680.61</v>
      </c>
      <c r="E29" s="21">
        <v>1448.8</v>
      </c>
      <c r="F29" s="21">
        <v>283231.81</v>
      </c>
    </row>
    <row r="30" spans="1:6" s="63" customFormat="1" ht="12.75">
      <c r="A30" s="142" t="s">
        <v>137</v>
      </c>
      <c r="B30" s="143"/>
      <c r="C30" s="86">
        <v>1286786.91</v>
      </c>
      <c r="D30" s="92">
        <v>290470.6</v>
      </c>
      <c r="E30" s="87">
        <v>1448.8</v>
      </c>
      <c r="F30" s="87">
        <v>289021.79</v>
      </c>
    </row>
    <row r="31" spans="1:6" s="63" customFormat="1" ht="12.75">
      <c r="A31" s="142" t="s">
        <v>140</v>
      </c>
      <c r="B31" s="143"/>
      <c r="C31" s="86">
        <v>1286786.9</v>
      </c>
      <c r="D31" s="86">
        <v>290521.4</v>
      </c>
      <c r="E31" s="87">
        <v>1448.8</v>
      </c>
      <c r="F31" s="87">
        <v>289072.6</v>
      </c>
    </row>
    <row r="32" spans="1:6" s="63" customFormat="1" ht="12.75">
      <c r="A32" s="171" t="s">
        <v>142</v>
      </c>
      <c r="B32" s="172"/>
      <c r="C32" s="82">
        <v>1268290.91</v>
      </c>
      <c r="D32" s="82">
        <v>282104.37</v>
      </c>
      <c r="E32" s="83">
        <v>1449.09</v>
      </c>
      <c r="F32" s="83">
        <v>280655.28</v>
      </c>
    </row>
    <row r="33" spans="1:6" s="63" customFormat="1" ht="14.25" customHeight="1" thickBot="1">
      <c r="A33" s="173"/>
      <c r="B33" s="174"/>
      <c r="C33" s="84"/>
      <c r="D33" s="84"/>
      <c r="E33" s="85"/>
      <c r="F33" s="85"/>
    </row>
    <row r="34" spans="1:10" ht="13.5" thickTop="1">
      <c r="A34" s="175" t="s">
        <v>39</v>
      </c>
      <c r="B34" s="176"/>
      <c r="C34" s="86">
        <v>23008.05</v>
      </c>
      <c r="D34" s="86">
        <v>20673.64</v>
      </c>
      <c r="E34" s="87">
        <v>0</v>
      </c>
      <c r="F34" s="87">
        <v>20673.64</v>
      </c>
      <c r="G34" s="63"/>
      <c r="H34" s="63"/>
      <c r="I34" s="63"/>
      <c r="J34" s="63"/>
    </row>
    <row r="35" spans="1:10" ht="12.75">
      <c r="A35" s="177"/>
      <c r="B35" s="178"/>
      <c r="C35" s="86"/>
      <c r="D35" s="86"/>
      <c r="E35" s="87"/>
      <c r="F35" s="87"/>
      <c r="G35" s="63"/>
      <c r="H35" s="63"/>
      <c r="I35" s="63"/>
      <c r="J35" s="63"/>
    </row>
    <row r="36" spans="1:10" ht="13.5" customHeight="1">
      <c r="A36" s="179" t="s">
        <v>15</v>
      </c>
      <c r="B36" s="180"/>
      <c r="C36" s="86"/>
      <c r="D36" s="86"/>
      <c r="E36" s="87"/>
      <c r="F36" s="87"/>
      <c r="G36" s="63"/>
      <c r="H36" s="63"/>
      <c r="I36" s="63"/>
      <c r="J36" s="63"/>
    </row>
    <row r="37" spans="1:10" ht="12.75">
      <c r="A37" s="177"/>
      <c r="B37" s="178" t="s">
        <v>16</v>
      </c>
      <c r="C37" s="86">
        <v>8550.99</v>
      </c>
      <c r="D37" s="86">
        <v>6347</v>
      </c>
      <c r="E37" s="87">
        <v>0</v>
      </c>
      <c r="F37" s="87">
        <v>6347</v>
      </c>
      <c r="G37" s="63"/>
      <c r="H37" s="63"/>
      <c r="I37" s="63"/>
      <c r="J37" s="63"/>
    </row>
    <row r="38" spans="1:10" ht="26.25">
      <c r="A38" s="177"/>
      <c r="B38" s="178" t="s">
        <v>17</v>
      </c>
      <c r="C38" s="88">
        <v>15225</v>
      </c>
      <c r="D38" s="87">
        <v>11109.76</v>
      </c>
      <c r="E38" s="87">
        <v>0</v>
      </c>
      <c r="F38" s="87">
        <v>11109.76</v>
      </c>
      <c r="G38" s="63"/>
      <c r="H38" s="63"/>
      <c r="I38" s="63"/>
      <c r="J38" s="63"/>
    </row>
    <row r="39" spans="1:10" ht="12.75">
      <c r="A39" s="177"/>
      <c r="B39" s="178"/>
      <c r="C39" s="86"/>
      <c r="D39" s="86"/>
      <c r="E39" s="87"/>
      <c r="F39" s="87"/>
      <c r="G39" s="63"/>
      <c r="H39" s="63"/>
      <c r="I39" s="63"/>
      <c r="J39" s="63"/>
    </row>
    <row r="40" spans="1:10" ht="13.5" customHeight="1">
      <c r="A40" s="179" t="s">
        <v>18</v>
      </c>
      <c r="B40" s="180"/>
      <c r="C40" s="86"/>
      <c r="D40" s="86"/>
      <c r="E40" s="87"/>
      <c r="F40" s="87"/>
      <c r="G40" s="63"/>
      <c r="H40" s="63"/>
      <c r="I40" s="63"/>
      <c r="J40" s="63"/>
    </row>
    <row r="41" spans="1:10" ht="12.75">
      <c r="A41" s="177"/>
      <c r="B41" s="178" t="s">
        <v>19</v>
      </c>
      <c r="C41" s="88">
        <v>328136.85</v>
      </c>
      <c r="D41" s="89">
        <v>134373.87</v>
      </c>
      <c r="E41" s="87">
        <v>1223.97</v>
      </c>
      <c r="F41" s="87">
        <v>133149.9</v>
      </c>
      <c r="G41" s="80"/>
      <c r="H41" s="63"/>
      <c r="I41" s="63"/>
      <c r="J41" s="63"/>
    </row>
    <row r="42" spans="1:10" ht="12.75">
      <c r="A42" s="177"/>
      <c r="B42" s="178" t="s">
        <v>20</v>
      </c>
      <c r="C42" s="86">
        <v>12371.21</v>
      </c>
      <c r="D42" s="86">
        <v>14529.8</v>
      </c>
      <c r="E42" s="87">
        <v>0</v>
      </c>
      <c r="F42" s="87">
        <v>14529.8</v>
      </c>
      <c r="G42" s="80"/>
      <c r="H42" s="63"/>
      <c r="I42" s="63"/>
      <c r="J42" s="63"/>
    </row>
    <row r="43" spans="1:10" ht="12.75">
      <c r="A43" s="177"/>
      <c r="B43" s="178" t="s">
        <v>21</v>
      </c>
      <c r="C43" s="86">
        <v>499770.7</v>
      </c>
      <c r="D43" s="86">
        <v>2331.9</v>
      </c>
      <c r="E43" s="87">
        <v>206.12</v>
      </c>
      <c r="F43" s="87">
        <v>2125.78</v>
      </c>
      <c r="G43" s="80"/>
      <c r="H43" s="63"/>
      <c r="I43" s="63"/>
      <c r="J43" s="63"/>
    </row>
    <row r="44" spans="1:10" ht="12.75">
      <c r="A44" s="177"/>
      <c r="B44" s="178" t="s">
        <v>22</v>
      </c>
      <c r="C44" s="86">
        <v>14037.34</v>
      </c>
      <c r="D44" s="86">
        <v>23</v>
      </c>
      <c r="E44" s="87">
        <v>0</v>
      </c>
      <c r="F44" s="87">
        <v>23</v>
      </c>
      <c r="G44" s="80"/>
      <c r="H44" s="63"/>
      <c r="I44" s="63"/>
      <c r="J44" s="63"/>
    </row>
    <row r="45" spans="1:10" ht="12.75">
      <c r="A45" s="177"/>
      <c r="B45" s="178" t="s">
        <v>23</v>
      </c>
      <c r="C45" s="86">
        <v>12676.94</v>
      </c>
      <c r="D45" s="86">
        <v>5566.24</v>
      </c>
      <c r="E45" s="87">
        <v>0</v>
      </c>
      <c r="F45" s="87">
        <v>5566.24</v>
      </c>
      <c r="G45" s="80"/>
      <c r="H45" s="63"/>
      <c r="I45" s="63"/>
      <c r="J45" s="63"/>
    </row>
    <row r="46" spans="1:10" ht="26.25">
      <c r="A46" s="177"/>
      <c r="B46" s="178" t="s">
        <v>24</v>
      </c>
      <c r="C46" s="86">
        <v>12615.44</v>
      </c>
      <c r="D46" s="86">
        <v>6530.61</v>
      </c>
      <c r="E46" s="87">
        <v>0</v>
      </c>
      <c r="F46" s="87">
        <v>6530.61</v>
      </c>
      <c r="G46" s="80"/>
      <c r="H46" s="63"/>
      <c r="I46" s="63"/>
      <c r="J46" s="63"/>
    </row>
    <row r="47" spans="1:10" ht="26.25">
      <c r="A47" s="177"/>
      <c r="B47" s="178" t="s">
        <v>17</v>
      </c>
      <c r="C47" s="86">
        <v>105338.83</v>
      </c>
      <c r="D47" s="86">
        <v>79209.49</v>
      </c>
      <c r="E47" s="87">
        <v>19</v>
      </c>
      <c r="F47" s="87">
        <v>79190.49</v>
      </c>
      <c r="G47" s="80"/>
      <c r="H47" s="63"/>
      <c r="I47" s="63"/>
      <c r="J47" s="63"/>
    </row>
    <row r="48" spans="1:10" ht="12.75">
      <c r="A48" s="177"/>
      <c r="B48" s="178"/>
      <c r="C48" s="86"/>
      <c r="D48" s="86"/>
      <c r="E48" s="87"/>
      <c r="F48" s="87"/>
      <c r="G48" s="80"/>
      <c r="H48" s="63"/>
      <c r="I48" s="63"/>
      <c r="J48" s="63"/>
    </row>
    <row r="49" spans="1:10" ht="13.5" customHeight="1">
      <c r="A49" s="179" t="s">
        <v>25</v>
      </c>
      <c r="B49" s="180"/>
      <c r="C49" s="86">
        <v>829.39</v>
      </c>
      <c r="D49" s="86">
        <v>0</v>
      </c>
      <c r="E49" s="87">
        <v>0</v>
      </c>
      <c r="F49" s="87">
        <v>0</v>
      </c>
      <c r="G49" s="80"/>
      <c r="H49" s="63"/>
      <c r="I49" s="63"/>
      <c r="J49" s="63"/>
    </row>
    <row r="50" spans="1:10" ht="13.5" customHeight="1">
      <c r="A50" s="179" t="s">
        <v>26</v>
      </c>
      <c r="B50" s="180"/>
      <c r="C50" s="86">
        <v>18398.2</v>
      </c>
      <c r="D50" s="86">
        <v>0</v>
      </c>
      <c r="E50" s="87">
        <v>0</v>
      </c>
      <c r="F50" s="87">
        <v>0</v>
      </c>
      <c r="G50" s="80"/>
      <c r="H50" s="63"/>
      <c r="I50" s="63"/>
      <c r="J50" s="63"/>
    </row>
    <row r="51" spans="1:10" ht="13.5" customHeight="1">
      <c r="A51" s="179" t="s">
        <v>17</v>
      </c>
      <c r="B51" s="180"/>
      <c r="C51" s="86">
        <v>217331.93</v>
      </c>
      <c r="D51" s="86">
        <v>1409.06</v>
      </c>
      <c r="E51" s="87">
        <v>0</v>
      </c>
      <c r="F51" s="87">
        <v>1409.06</v>
      </c>
      <c r="G51" s="80"/>
      <c r="H51" s="63"/>
      <c r="I51" s="63"/>
      <c r="J51" s="63"/>
    </row>
    <row r="52" spans="1:10" ht="14.25" customHeight="1" thickBot="1">
      <c r="A52" s="181"/>
      <c r="B52" s="182"/>
      <c r="C52" s="90"/>
      <c r="D52" s="90"/>
      <c r="E52" s="91"/>
      <c r="F52" s="91"/>
      <c r="G52" s="63"/>
      <c r="H52" s="63"/>
      <c r="I52" s="63"/>
      <c r="J52" s="63"/>
    </row>
    <row r="53" spans="1:10" ht="12.75">
      <c r="A53" s="183"/>
      <c r="B53" s="183"/>
      <c r="C53" s="89"/>
      <c r="D53" s="183"/>
      <c r="E53" s="183"/>
      <c r="F53" s="183"/>
      <c r="G53" s="63"/>
      <c r="H53" s="63"/>
      <c r="I53" s="63"/>
      <c r="J53" s="63"/>
    </row>
    <row r="54" spans="1:10" ht="12.75">
      <c r="A54" s="184" t="s">
        <v>143</v>
      </c>
      <c r="B54" s="183"/>
      <c r="C54" s="183"/>
      <c r="D54" s="183"/>
      <c r="E54" s="183"/>
      <c r="F54" s="183"/>
      <c r="G54" s="63"/>
      <c r="H54" s="63"/>
      <c r="I54" s="63"/>
      <c r="J54" s="63"/>
    </row>
    <row r="55" spans="1:10" ht="12.75">
      <c r="A55" s="183" t="s">
        <v>28</v>
      </c>
      <c r="B55" s="183"/>
      <c r="C55" s="183"/>
      <c r="D55" s="183"/>
      <c r="E55" s="183"/>
      <c r="F55" s="183"/>
      <c r="G55" s="63"/>
      <c r="H55" s="63"/>
      <c r="I55" s="63"/>
      <c r="J55" s="63"/>
    </row>
    <row r="56" spans="1:10" ht="12">
      <c r="A56" s="185"/>
      <c r="B56" s="185"/>
      <c r="C56" s="185"/>
      <c r="D56" s="185"/>
      <c r="E56" s="185"/>
      <c r="F56" s="185"/>
      <c r="G56" s="63"/>
      <c r="H56" s="63"/>
      <c r="I56" s="63"/>
      <c r="J56" s="63"/>
    </row>
    <row r="57" spans="1:10" ht="12">
      <c r="A57" s="186"/>
      <c r="B57" s="186"/>
      <c r="C57" s="186"/>
      <c r="D57" s="185"/>
      <c r="E57" s="185"/>
      <c r="F57" s="185"/>
      <c r="G57" s="63"/>
      <c r="H57" s="63"/>
      <c r="I57" s="63"/>
      <c r="J57" s="63"/>
    </row>
    <row r="58" spans="1:10" ht="12">
      <c r="A58" s="185"/>
      <c r="B58" s="185"/>
      <c r="C58" s="185"/>
      <c r="D58" s="185"/>
      <c r="E58" s="185"/>
      <c r="F58" s="185"/>
      <c r="G58" s="63"/>
      <c r="H58" s="63"/>
      <c r="I58" s="63"/>
      <c r="J58" s="63"/>
    </row>
    <row r="59" spans="1:10" ht="12">
      <c r="A59" s="185"/>
      <c r="B59" s="185"/>
      <c r="C59" s="185"/>
      <c r="D59" s="185"/>
      <c r="E59" s="185"/>
      <c r="F59" s="185"/>
      <c r="G59" s="63"/>
      <c r="H59" s="63"/>
      <c r="I59" s="63"/>
      <c r="J59" s="63"/>
    </row>
    <row r="60" spans="1:10" ht="12">
      <c r="A60" s="185"/>
      <c r="B60" s="185"/>
      <c r="C60" s="185"/>
      <c r="D60" s="185"/>
      <c r="E60" s="185"/>
      <c r="F60" s="185"/>
      <c r="G60" s="63"/>
      <c r="H60" s="63"/>
      <c r="I60" s="63"/>
      <c r="J60" s="63"/>
    </row>
    <row r="61" spans="1:10" ht="12">
      <c r="A61" s="185"/>
      <c r="B61" s="185"/>
      <c r="C61" s="185"/>
      <c r="D61" s="185"/>
      <c r="E61" s="185"/>
      <c r="F61" s="185"/>
      <c r="G61" s="63"/>
      <c r="H61" s="63"/>
      <c r="I61" s="63"/>
      <c r="J61" s="63"/>
    </row>
    <row r="62" spans="1:10" ht="12">
      <c r="A62" s="185"/>
      <c r="B62" s="185"/>
      <c r="C62" s="185"/>
      <c r="D62" s="185"/>
      <c r="E62" s="185"/>
      <c r="F62" s="185"/>
      <c r="G62" s="63"/>
      <c r="H62" s="63"/>
      <c r="I62" s="63"/>
      <c r="J62" s="63"/>
    </row>
    <row r="63" spans="1:10" ht="12">
      <c r="A63" s="185"/>
      <c r="B63" s="185"/>
      <c r="C63" s="185"/>
      <c r="D63" s="185"/>
      <c r="E63" s="185"/>
      <c r="F63" s="185"/>
      <c r="G63" s="63"/>
      <c r="H63" s="63"/>
      <c r="I63" s="63"/>
      <c r="J63" s="63"/>
    </row>
    <row r="64" spans="1:10" ht="12">
      <c r="A64" s="185"/>
      <c r="B64" s="185"/>
      <c r="C64" s="185"/>
      <c r="D64" s="185"/>
      <c r="E64" s="185"/>
      <c r="F64" s="185"/>
      <c r="G64" s="63"/>
      <c r="H64" s="63"/>
      <c r="I64" s="63"/>
      <c r="J64" s="63"/>
    </row>
    <row r="65" spans="1:10" ht="12">
      <c r="A65" s="185"/>
      <c r="B65" s="185"/>
      <c r="C65" s="185"/>
      <c r="D65" s="185"/>
      <c r="E65" s="185"/>
      <c r="F65" s="185"/>
      <c r="G65" s="63"/>
      <c r="H65" s="63"/>
      <c r="I65" s="63"/>
      <c r="J65" s="63"/>
    </row>
    <row r="66" spans="1:10" ht="12">
      <c r="A66" s="185"/>
      <c r="B66" s="185"/>
      <c r="C66" s="185"/>
      <c r="D66" s="185"/>
      <c r="E66" s="185"/>
      <c r="F66" s="185"/>
      <c r="G66" s="63"/>
      <c r="H66" s="63"/>
      <c r="I66" s="63"/>
      <c r="J66" s="63"/>
    </row>
    <row r="67" spans="1:10" ht="12">
      <c r="A67" s="185"/>
      <c r="B67" s="185"/>
      <c r="C67" s="185"/>
      <c r="D67" s="185"/>
      <c r="E67" s="185"/>
      <c r="F67" s="185"/>
      <c r="G67" s="63"/>
      <c r="H67" s="63"/>
      <c r="I67" s="63"/>
      <c r="J67" s="63"/>
    </row>
    <row r="68" spans="1:10" ht="12">
      <c r="A68" s="185"/>
      <c r="B68" s="185"/>
      <c r="C68" s="185"/>
      <c r="D68" s="185"/>
      <c r="E68" s="185"/>
      <c r="F68" s="185"/>
      <c r="G68" s="63"/>
      <c r="H68" s="63"/>
      <c r="I68" s="63"/>
      <c r="J68" s="63"/>
    </row>
    <row r="69" spans="1:10" ht="12">
      <c r="A69" s="185"/>
      <c r="B69" s="185"/>
      <c r="C69" s="185"/>
      <c r="D69" s="185"/>
      <c r="E69" s="185"/>
      <c r="F69" s="185"/>
      <c r="G69" s="63"/>
      <c r="H69" s="63"/>
      <c r="I69" s="63"/>
      <c r="J69" s="63"/>
    </row>
    <row r="70" spans="1:10" ht="12">
      <c r="A70" s="185"/>
      <c r="B70" s="185"/>
      <c r="C70" s="185"/>
      <c r="D70" s="185"/>
      <c r="E70" s="185"/>
      <c r="F70" s="185"/>
      <c r="G70" s="63"/>
      <c r="H70" s="63"/>
      <c r="I70" s="63"/>
      <c r="J70" s="63"/>
    </row>
    <row r="71" spans="1:10" ht="12">
      <c r="A71" s="185"/>
      <c r="B71" s="185"/>
      <c r="C71" s="185"/>
      <c r="D71" s="185"/>
      <c r="E71" s="185"/>
      <c r="F71" s="185"/>
      <c r="G71" s="63"/>
      <c r="H71" s="63"/>
      <c r="I71" s="63"/>
      <c r="J71" s="63"/>
    </row>
    <row r="72" spans="1:10" ht="12">
      <c r="A72" s="185"/>
      <c r="B72" s="185"/>
      <c r="C72" s="185"/>
      <c r="D72" s="185"/>
      <c r="E72" s="185"/>
      <c r="F72" s="185"/>
      <c r="G72" s="63"/>
      <c r="H72" s="63"/>
      <c r="I72" s="63"/>
      <c r="J72" s="63"/>
    </row>
    <row r="73" spans="1:10" ht="12">
      <c r="A73" s="185"/>
      <c r="B73" s="185"/>
      <c r="C73" s="185"/>
      <c r="D73" s="185"/>
      <c r="E73" s="185"/>
      <c r="F73" s="185"/>
      <c r="G73" s="63"/>
      <c r="H73" s="63"/>
      <c r="I73" s="63"/>
      <c r="J73" s="63"/>
    </row>
    <row r="74" spans="1:10" ht="12">
      <c r="A74" s="185"/>
      <c r="B74" s="185"/>
      <c r="C74" s="185"/>
      <c r="D74" s="185"/>
      <c r="E74" s="185"/>
      <c r="F74" s="185"/>
      <c r="G74" s="63"/>
      <c r="H74" s="63"/>
      <c r="I74" s="63"/>
      <c r="J74" s="63"/>
    </row>
    <row r="75" spans="1:10" ht="12">
      <c r="A75" s="185"/>
      <c r="B75" s="185"/>
      <c r="C75" s="185"/>
      <c r="D75" s="185"/>
      <c r="E75" s="185"/>
      <c r="F75" s="185"/>
      <c r="G75" s="63"/>
      <c r="H75" s="63"/>
      <c r="I75" s="63"/>
      <c r="J75" s="63"/>
    </row>
    <row r="76" spans="1:10" ht="12">
      <c r="A76" s="185"/>
      <c r="B76" s="185"/>
      <c r="C76" s="185"/>
      <c r="D76" s="185"/>
      <c r="E76" s="185"/>
      <c r="F76" s="185"/>
      <c r="G76" s="63"/>
      <c r="H76" s="63"/>
      <c r="I76" s="63"/>
      <c r="J76" s="63"/>
    </row>
    <row r="77" spans="1:10" ht="12">
      <c r="A77" s="185"/>
      <c r="B77" s="185"/>
      <c r="C77" s="185"/>
      <c r="D77" s="185"/>
      <c r="E77" s="185"/>
      <c r="F77" s="185"/>
      <c r="G77" s="63"/>
      <c r="H77" s="63"/>
      <c r="I77" s="63"/>
      <c r="J77" s="63"/>
    </row>
    <row r="78" spans="1:10" ht="12">
      <c r="A78" s="185"/>
      <c r="B78" s="185"/>
      <c r="C78" s="185"/>
      <c r="D78" s="185"/>
      <c r="E78" s="185"/>
      <c r="F78" s="185"/>
      <c r="G78" s="63"/>
      <c r="H78" s="63"/>
      <c r="I78" s="63"/>
      <c r="J78" s="63"/>
    </row>
    <row r="79" spans="1:10" ht="12">
      <c r="A79" s="185"/>
      <c r="B79" s="185"/>
      <c r="C79" s="185"/>
      <c r="D79" s="185"/>
      <c r="E79" s="185"/>
      <c r="F79" s="185"/>
      <c r="G79" s="63"/>
      <c r="H79" s="63"/>
      <c r="I79" s="63"/>
      <c r="J79" s="63"/>
    </row>
    <row r="80" spans="1:10" ht="12">
      <c r="A80" s="185"/>
      <c r="B80" s="185"/>
      <c r="C80" s="185"/>
      <c r="D80" s="185"/>
      <c r="E80" s="185"/>
      <c r="F80" s="185"/>
      <c r="G80" s="63"/>
      <c r="H80" s="63"/>
      <c r="I80" s="63"/>
      <c r="J80" s="63"/>
    </row>
    <row r="81" spans="1:10" ht="12">
      <c r="A81" s="185"/>
      <c r="B81" s="185"/>
      <c r="C81" s="185"/>
      <c r="D81" s="185"/>
      <c r="E81" s="185"/>
      <c r="F81" s="185"/>
      <c r="G81" s="63"/>
      <c r="H81" s="63"/>
      <c r="I81" s="63"/>
      <c r="J81" s="63"/>
    </row>
    <row r="82" spans="1:10" ht="12">
      <c r="A82" s="185"/>
      <c r="B82" s="185"/>
      <c r="C82" s="185"/>
      <c r="D82" s="185"/>
      <c r="E82" s="185"/>
      <c r="F82" s="185"/>
      <c r="G82" s="63"/>
      <c r="H82" s="63"/>
      <c r="I82" s="63"/>
      <c r="J82" s="63"/>
    </row>
    <row r="83" spans="1:10" ht="1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1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ht="1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ht="1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ht="1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ht="1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ht="1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2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12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12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6" ht="12">
      <c r="A120" s="63"/>
      <c r="B120" s="63"/>
      <c r="C120" s="63"/>
      <c r="D120" s="63"/>
      <c r="E120" s="63"/>
      <c r="F120" s="63"/>
    </row>
  </sheetData>
  <sheetProtection/>
  <mergeCells count="40">
    <mergeCell ref="A51:B51"/>
    <mergeCell ref="A52:B52"/>
    <mergeCell ref="A57:C57"/>
    <mergeCell ref="A31:B31"/>
    <mergeCell ref="A34:B34"/>
    <mergeCell ref="A36:B36"/>
    <mergeCell ref="A40:B40"/>
    <mergeCell ref="A49:B49"/>
    <mergeCell ref="A50:B50"/>
    <mergeCell ref="A32:B32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F2"/>
    <mergeCell ref="A4:B5"/>
    <mergeCell ref="C4:C5"/>
    <mergeCell ref="D4:F4"/>
    <mergeCell ref="A6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E3" s="9"/>
      <c r="F3" s="9"/>
    </row>
    <row r="4" spans="1:11" s="8" customFormat="1" ht="12.75">
      <c r="A4" s="105" t="s">
        <v>1</v>
      </c>
      <c r="B4" s="106"/>
      <c r="C4" s="109" t="s">
        <v>2</v>
      </c>
      <c r="D4" s="111" t="s">
        <v>3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13" t="s">
        <v>7</v>
      </c>
      <c r="B6" s="114"/>
      <c r="C6" s="46">
        <v>1137559.1</v>
      </c>
      <c r="D6" s="46">
        <f aca="true" t="shared" si="0" ref="D6:D12">SUM(E6:F6)</f>
        <v>217838.1</v>
      </c>
      <c r="E6" s="46">
        <v>2244.4</v>
      </c>
      <c r="F6" s="14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46">
        <v>1147423.3</v>
      </c>
      <c r="D7" s="46">
        <f t="shared" si="0"/>
        <v>228618.8</v>
      </c>
      <c r="E7" s="46">
        <v>2244.4</v>
      </c>
      <c r="F7" s="14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46">
        <v>1147423.3</v>
      </c>
      <c r="D8" s="46">
        <f t="shared" si="0"/>
        <v>230460.9</v>
      </c>
      <c r="E8" s="46">
        <v>2244.4</v>
      </c>
      <c r="F8" s="14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46">
        <v>1163060.4</v>
      </c>
      <c r="D9" s="46">
        <f t="shared" si="0"/>
        <v>234097.3</v>
      </c>
      <c r="E9" s="46">
        <v>2319.4</v>
      </c>
      <c r="F9" s="14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46">
        <v>1170739.5</v>
      </c>
      <c r="D10" s="46">
        <f t="shared" si="0"/>
        <v>234105.30000000002</v>
      </c>
      <c r="E10" s="46">
        <v>2089.2</v>
      </c>
      <c r="F10" s="14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46">
        <v>1177678.3</v>
      </c>
      <c r="D11" s="46">
        <f t="shared" si="0"/>
        <v>237938.90000000002</v>
      </c>
      <c r="E11" s="46">
        <v>2089.2</v>
      </c>
      <c r="F11" s="14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46">
        <v>1178386.6</v>
      </c>
      <c r="D12" s="46">
        <f t="shared" si="0"/>
        <v>238089.6</v>
      </c>
      <c r="E12" s="46">
        <v>2089.2</v>
      </c>
      <c r="F12" s="14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46">
        <v>1198647.92</v>
      </c>
      <c r="D13" s="46">
        <f>SUM(E13:F13)</f>
        <v>239425.17</v>
      </c>
      <c r="E13" s="46">
        <v>2089.2</v>
      </c>
      <c r="F13" s="14">
        <v>237335.97</v>
      </c>
      <c r="G13" s="3"/>
      <c r="H13" s="3"/>
      <c r="I13" s="3"/>
      <c r="J13" s="3"/>
      <c r="K13" s="3"/>
    </row>
    <row r="14" spans="1:11" s="6" customFormat="1" ht="12.75">
      <c r="A14" s="117" t="s">
        <v>34</v>
      </c>
      <c r="B14" s="118"/>
      <c r="C14" s="47">
        <f>C16+C18+C22+C31+C32+C34</f>
        <v>1020039.3699999998</v>
      </c>
      <c r="D14" s="47">
        <f>D16+D18+D22+D31+D32+D34</f>
        <v>236463.22999999998</v>
      </c>
      <c r="E14" s="47">
        <f>E16+E18+E22+E31+E32+E34</f>
        <v>2089.15</v>
      </c>
      <c r="F14" s="41">
        <f>F16+F18+F22+F31+F32+F34</f>
        <v>234374.08000000002</v>
      </c>
      <c r="G14" s="5"/>
      <c r="H14" s="5"/>
      <c r="I14" s="5"/>
      <c r="J14" s="5"/>
      <c r="K14" s="5"/>
    </row>
    <row r="15" spans="1:11" ht="13.5" thickBot="1">
      <c r="A15" s="24"/>
      <c r="B15" s="25"/>
      <c r="C15" s="48"/>
      <c r="D15" s="48"/>
      <c r="E15" s="48"/>
      <c r="F15" s="27"/>
      <c r="G15" s="3"/>
      <c r="H15" s="3"/>
      <c r="I15" s="3"/>
      <c r="J15" s="3"/>
      <c r="K15" s="3"/>
    </row>
    <row r="16" spans="1:11" ht="13.5" thickTop="1">
      <c r="A16" s="98" t="s">
        <v>14</v>
      </c>
      <c r="B16" s="99"/>
      <c r="C16" s="46">
        <v>18637.85</v>
      </c>
      <c r="D16" s="46">
        <v>16606.86</v>
      </c>
      <c r="E16" s="49">
        <v>0</v>
      </c>
      <c r="F16" s="14">
        <v>16606.86</v>
      </c>
      <c r="G16" s="3"/>
      <c r="H16" s="3"/>
      <c r="I16" s="3"/>
      <c r="J16" s="3"/>
      <c r="K16" s="3"/>
    </row>
    <row r="17" spans="1:11" ht="12.75">
      <c r="A17" s="42"/>
      <c r="B17" s="43"/>
      <c r="C17" s="46"/>
      <c r="D17" s="46"/>
      <c r="E17" s="46"/>
      <c r="F17" s="14"/>
      <c r="G17" s="3"/>
      <c r="H17" s="3"/>
      <c r="I17" s="3"/>
      <c r="J17" s="3"/>
      <c r="K17" s="3"/>
    </row>
    <row r="18" spans="1:11" ht="12.75">
      <c r="A18" s="98" t="s">
        <v>15</v>
      </c>
      <c r="B18" s="99"/>
      <c r="C18" s="46">
        <f>SUM(C19:C20)</f>
        <v>23473.73</v>
      </c>
      <c r="D18" s="46">
        <f>SUM(D19:D20)</f>
        <v>15324.8</v>
      </c>
      <c r="E18" s="46">
        <f>SUM(E19:E20)</f>
        <v>111.4</v>
      </c>
      <c r="F18" s="14">
        <f>SUM(F19:F20)</f>
        <v>15213.4</v>
      </c>
      <c r="G18" s="3"/>
      <c r="H18" s="7"/>
      <c r="I18" s="3"/>
      <c r="J18" s="3"/>
      <c r="K18" s="3"/>
    </row>
    <row r="19" spans="1:11" ht="12.75">
      <c r="A19" s="42"/>
      <c r="B19" s="43" t="s">
        <v>16</v>
      </c>
      <c r="C19" s="46">
        <v>7794.4</v>
      </c>
      <c r="D19" s="46">
        <v>6428</v>
      </c>
      <c r="E19" s="46">
        <v>42.93</v>
      </c>
      <c r="F19" s="14">
        <v>6385.07</v>
      </c>
      <c r="G19" s="3"/>
      <c r="H19" s="7"/>
      <c r="I19" s="3"/>
      <c r="J19" s="3"/>
      <c r="K19" s="3"/>
    </row>
    <row r="20" spans="1:11" ht="26.25">
      <c r="A20" s="42"/>
      <c r="B20" s="43" t="s">
        <v>17</v>
      </c>
      <c r="C20" s="46">
        <v>15679.33</v>
      </c>
      <c r="D20" s="46">
        <v>8896.8</v>
      </c>
      <c r="E20" s="46">
        <v>68.47</v>
      </c>
      <c r="F20" s="14">
        <v>8828.33</v>
      </c>
      <c r="G20" s="3"/>
      <c r="H20" s="7"/>
      <c r="I20" s="3"/>
      <c r="J20" s="3"/>
      <c r="K20" s="3"/>
    </row>
    <row r="21" spans="1:11" ht="12.75">
      <c r="A21" s="42"/>
      <c r="B21" s="43"/>
      <c r="C21" s="46"/>
      <c r="D21" s="46"/>
      <c r="E21" s="46"/>
      <c r="F21" s="14"/>
      <c r="G21" s="3"/>
      <c r="H21" s="7"/>
      <c r="I21" s="3"/>
      <c r="J21" s="3"/>
      <c r="K21" s="3"/>
    </row>
    <row r="22" spans="1:11" ht="12.75">
      <c r="A22" s="98" t="s">
        <v>18</v>
      </c>
      <c r="B22" s="99"/>
      <c r="C22" s="46">
        <f>SUM(C23:C29)</f>
        <v>959724.7099999998</v>
      </c>
      <c r="D22" s="46">
        <f>SUM(D23:D29)</f>
        <v>204464.59999999998</v>
      </c>
      <c r="E22" s="46">
        <f>SUM(E23:E29)</f>
        <v>1977.75</v>
      </c>
      <c r="F22" s="14">
        <f>SUM(F23:F29)</f>
        <v>202486.85</v>
      </c>
      <c r="G22" s="3"/>
      <c r="H22" s="7"/>
      <c r="I22" s="3"/>
      <c r="J22" s="3"/>
      <c r="K22" s="3"/>
    </row>
    <row r="23" spans="1:11" ht="12.75">
      <c r="A23" s="42"/>
      <c r="B23" s="43" t="s">
        <v>19</v>
      </c>
      <c r="C23" s="46">
        <v>315213.76</v>
      </c>
      <c r="D23" s="46">
        <v>110557.76</v>
      </c>
      <c r="E23" s="46">
        <v>1799.77</v>
      </c>
      <c r="F23" s="14">
        <v>108757.99</v>
      </c>
      <c r="G23" s="3"/>
      <c r="H23" s="7"/>
      <c r="I23" s="3"/>
      <c r="J23" s="3"/>
      <c r="K23" s="3"/>
    </row>
    <row r="24" spans="1:11" ht="12.75">
      <c r="A24" s="42"/>
      <c r="B24" s="43" t="s">
        <v>20</v>
      </c>
      <c r="C24" s="46">
        <v>13733.72</v>
      </c>
      <c r="D24" s="46">
        <v>12977.51</v>
      </c>
      <c r="E24" s="46">
        <v>0</v>
      </c>
      <c r="F24" s="14">
        <v>12977.51</v>
      </c>
      <c r="G24" s="3"/>
      <c r="H24" s="7"/>
      <c r="I24" s="3"/>
      <c r="J24" s="3"/>
      <c r="K24" s="3"/>
    </row>
    <row r="25" spans="1:11" ht="12.75">
      <c r="A25" s="42"/>
      <c r="B25" s="43" t="s">
        <v>21</v>
      </c>
      <c r="C25" s="46">
        <v>448040.43</v>
      </c>
      <c r="D25" s="46">
        <v>1817.52</v>
      </c>
      <c r="E25" s="46">
        <v>177.98</v>
      </c>
      <c r="F25" s="14">
        <v>1639.54</v>
      </c>
      <c r="G25" s="3"/>
      <c r="H25" s="7"/>
      <c r="I25" s="3"/>
      <c r="J25" s="3"/>
      <c r="K25" s="3"/>
    </row>
    <row r="26" spans="1:11" ht="12.75">
      <c r="A26" s="42"/>
      <c r="B26" s="43" t="s">
        <v>22</v>
      </c>
      <c r="C26" s="46">
        <v>45075.15</v>
      </c>
      <c r="D26" s="46">
        <v>728.73</v>
      </c>
      <c r="E26" s="46">
        <v>0</v>
      </c>
      <c r="F26" s="14">
        <v>728.73</v>
      </c>
      <c r="G26" s="3"/>
      <c r="H26" s="7"/>
      <c r="I26" s="3"/>
      <c r="J26" s="3"/>
      <c r="K26" s="3"/>
    </row>
    <row r="27" spans="1:11" ht="12.75">
      <c r="A27" s="42"/>
      <c r="B27" s="43" t="s">
        <v>23</v>
      </c>
      <c r="C27" s="46">
        <v>14790.94</v>
      </c>
      <c r="D27" s="46">
        <v>6717.96</v>
      </c>
      <c r="E27" s="46">
        <v>0</v>
      </c>
      <c r="F27" s="14">
        <v>6717.96</v>
      </c>
      <c r="G27" s="3"/>
      <c r="H27" s="7"/>
      <c r="I27" s="3"/>
      <c r="J27" s="3"/>
      <c r="K27" s="3"/>
    </row>
    <row r="28" spans="1:11" ht="26.25">
      <c r="A28" s="42"/>
      <c r="B28" s="43" t="s">
        <v>24</v>
      </c>
      <c r="C28" s="46">
        <v>12085.7</v>
      </c>
      <c r="D28" s="46">
        <v>11006.37</v>
      </c>
      <c r="E28" s="46">
        <v>0</v>
      </c>
      <c r="F28" s="14">
        <v>11006.37</v>
      </c>
      <c r="G28" s="3"/>
      <c r="H28" s="7"/>
      <c r="I28" s="3"/>
      <c r="J28" s="3"/>
      <c r="K28" s="3"/>
    </row>
    <row r="29" spans="1:11" ht="26.25">
      <c r="A29" s="42"/>
      <c r="B29" s="43" t="s">
        <v>17</v>
      </c>
      <c r="C29" s="46">
        <v>110785.01</v>
      </c>
      <c r="D29" s="46">
        <v>60658.75</v>
      </c>
      <c r="E29" s="46">
        <v>0</v>
      </c>
      <c r="F29" s="14">
        <v>60658.75</v>
      </c>
      <c r="G29" s="3"/>
      <c r="H29" s="7"/>
      <c r="I29" s="3"/>
      <c r="J29" s="3"/>
      <c r="K29" s="3"/>
    </row>
    <row r="30" spans="1:11" ht="12.75">
      <c r="A30" s="42"/>
      <c r="B30" s="43"/>
      <c r="C30" s="46"/>
      <c r="D30" s="46"/>
      <c r="E30" s="46"/>
      <c r="F30" s="14"/>
      <c r="G30" s="3"/>
      <c r="H30" s="7"/>
      <c r="I30" s="3"/>
      <c r="J30" s="3"/>
      <c r="K30" s="3"/>
    </row>
    <row r="31" spans="1:11" ht="12.75">
      <c r="A31" s="98" t="s">
        <v>25</v>
      </c>
      <c r="B31" s="99"/>
      <c r="C31" s="46">
        <v>921.95</v>
      </c>
      <c r="D31" s="46">
        <v>0</v>
      </c>
      <c r="E31" s="46">
        <v>0</v>
      </c>
      <c r="F31" s="14">
        <v>0</v>
      </c>
      <c r="G31" s="3"/>
      <c r="H31" s="7"/>
      <c r="I31" s="3"/>
      <c r="J31" s="3"/>
      <c r="K31" s="3"/>
    </row>
    <row r="32" spans="1:11" ht="12.75">
      <c r="A32" s="98" t="s">
        <v>26</v>
      </c>
      <c r="B32" s="99"/>
      <c r="C32" s="46">
        <v>17281.13</v>
      </c>
      <c r="D32" s="46">
        <v>66.97</v>
      </c>
      <c r="E32" s="46">
        <v>0</v>
      </c>
      <c r="F32" s="14">
        <v>66.97</v>
      </c>
      <c r="G32" s="3"/>
      <c r="H32" s="7"/>
      <c r="I32" s="3"/>
      <c r="J32" s="3"/>
      <c r="K32" s="3"/>
    </row>
    <row r="33" spans="1:11" ht="12.75">
      <c r="A33" s="115" t="s">
        <v>17</v>
      </c>
      <c r="B33" s="116"/>
      <c r="C33" s="46">
        <v>178927.99</v>
      </c>
      <c r="D33" s="46">
        <v>3474.53</v>
      </c>
      <c r="E33" s="46">
        <v>0</v>
      </c>
      <c r="F33" s="14">
        <v>3474.53</v>
      </c>
      <c r="G33" s="3"/>
      <c r="H33" s="7"/>
      <c r="I33" s="3"/>
      <c r="J33" s="3"/>
      <c r="K33" s="3"/>
    </row>
    <row r="34" spans="1:11" ht="13.5" thickBot="1">
      <c r="A34" s="100"/>
      <c r="B34" s="101"/>
      <c r="C34" s="50"/>
      <c r="D34" s="50"/>
      <c r="E34" s="50"/>
      <c r="F34" s="30"/>
      <c r="G34" s="3"/>
      <c r="H34" s="7"/>
      <c r="I34" s="3"/>
      <c r="J34" s="3"/>
      <c r="K34" s="3"/>
    </row>
    <row r="35" spans="1:11" ht="12.75">
      <c r="A35" s="32"/>
      <c r="B35" s="32"/>
      <c r="C35" s="32"/>
      <c r="D35" s="32"/>
      <c r="E35" s="32"/>
      <c r="F35" s="32"/>
      <c r="G35" s="3"/>
      <c r="H35" s="3"/>
      <c r="I35" s="3"/>
      <c r="J35" s="3"/>
      <c r="K35" s="3"/>
    </row>
    <row r="36" spans="1:11" ht="12.75">
      <c r="A36" s="32" t="s">
        <v>27</v>
      </c>
      <c r="B36" s="32"/>
      <c r="C36" s="32"/>
      <c r="D36" s="32"/>
      <c r="E36" s="32"/>
      <c r="F36" s="32"/>
      <c r="G36" s="3"/>
      <c r="H36" s="3"/>
      <c r="I36" s="3"/>
      <c r="J36" s="3"/>
      <c r="K36" s="3"/>
    </row>
    <row r="37" spans="1:11" ht="12.75">
      <c r="A37" s="32" t="s">
        <v>28</v>
      </c>
      <c r="B37" s="32"/>
      <c r="C37" s="32"/>
      <c r="D37" s="32"/>
      <c r="E37" s="32"/>
      <c r="F37" s="32"/>
      <c r="G37" s="3"/>
      <c r="H37" s="3"/>
      <c r="I37" s="3"/>
      <c r="J37" s="3"/>
      <c r="K37" s="3"/>
    </row>
    <row r="38" spans="1:1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>
      <c r="A39" s="97"/>
      <c r="B39" s="97"/>
      <c r="C39" s="97"/>
      <c r="D39" s="3"/>
      <c r="E39" s="3"/>
      <c r="F39" s="3"/>
      <c r="G39" s="3"/>
      <c r="H39" s="3"/>
      <c r="I39" s="3"/>
      <c r="J39" s="3"/>
      <c r="K39" s="3"/>
    </row>
    <row r="40" spans="1:1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</sheetData>
  <sheetProtection/>
  <mergeCells count="22">
    <mergeCell ref="A6:B6"/>
    <mergeCell ref="A1:F1"/>
    <mergeCell ref="A2:F2"/>
    <mergeCell ref="A4:B5"/>
    <mergeCell ref="C4:C5"/>
    <mergeCell ref="D4:F4"/>
    <mergeCell ref="A13:B13"/>
    <mergeCell ref="A14:B14"/>
    <mergeCell ref="A7:B7"/>
    <mergeCell ref="A8:B8"/>
    <mergeCell ref="A9:B9"/>
    <mergeCell ref="A10:B10"/>
    <mergeCell ref="A16:B16"/>
    <mergeCell ref="A18:B18"/>
    <mergeCell ref="A11:B11"/>
    <mergeCell ref="A32:B32"/>
    <mergeCell ref="A34:B34"/>
    <mergeCell ref="A39:C39"/>
    <mergeCell ref="A33:B33"/>
    <mergeCell ref="A31:B31"/>
    <mergeCell ref="A22:B22"/>
    <mergeCell ref="A12:B1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4" t="s">
        <v>105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3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5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5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14">
        <v>1163060.4</v>
      </c>
      <c r="D9" s="15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14">
        <v>1170739.5</v>
      </c>
      <c r="D10" s="15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14">
        <v>1177678.3</v>
      </c>
      <c r="D11" s="15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5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5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5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s="6" customFormat="1" ht="12.75">
      <c r="A15" s="117" t="s">
        <v>38</v>
      </c>
      <c r="B15" s="118"/>
      <c r="C15" s="40">
        <v>1197683.36</v>
      </c>
      <c r="D15" s="41">
        <v>253930.06</v>
      </c>
      <c r="E15" s="41">
        <v>2089.15</v>
      </c>
      <c r="F15" s="41">
        <v>251840.91</v>
      </c>
      <c r="G15" s="5"/>
      <c r="H15" s="5"/>
      <c r="I15" s="5"/>
      <c r="J15" s="5"/>
      <c r="K15" s="5"/>
    </row>
    <row r="16" spans="1:11" ht="13.5" thickBot="1">
      <c r="A16" s="24"/>
      <c r="B16" s="25"/>
      <c r="C16" s="26"/>
      <c r="D16" s="27"/>
      <c r="E16" s="27"/>
      <c r="F16" s="27"/>
      <c r="G16" s="3"/>
      <c r="H16" s="3"/>
      <c r="I16" s="3"/>
      <c r="J16" s="3"/>
      <c r="K16" s="3"/>
    </row>
    <row r="17" spans="1:11" ht="13.5" thickTop="1">
      <c r="A17" s="115" t="s">
        <v>39</v>
      </c>
      <c r="B17" s="116"/>
      <c r="C17" s="14">
        <v>18637.85</v>
      </c>
      <c r="D17" s="15">
        <v>16606.86</v>
      </c>
      <c r="E17" s="15">
        <v>0</v>
      </c>
      <c r="F17" s="15">
        <v>16606.86</v>
      </c>
      <c r="G17" s="3"/>
      <c r="H17" s="3"/>
      <c r="I17" s="3"/>
      <c r="J17" s="3"/>
      <c r="K17" s="3"/>
    </row>
    <row r="18" spans="1:11" ht="12.75">
      <c r="A18" s="42"/>
      <c r="B18" s="43"/>
      <c r="C18" s="14"/>
      <c r="D18" s="15"/>
      <c r="E18" s="15"/>
      <c r="F18" s="15"/>
      <c r="G18" s="3"/>
      <c r="H18" s="3"/>
      <c r="I18" s="3"/>
      <c r="J18" s="3"/>
      <c r="K18" s="3"/>
    </row>
    <row r="19" spans="1:11" ht="12.75">
      <c r="A19" s="98" t="s">
        <v>15</v>
      </c>
      <c r="B19" s="99"/>
      <c r="C19" s="14">
        <f>SUM(C20:C21)</f>
        <v>23473.73</v>
      </c>
      <c r="D19" s="15">
        <f>SUM(D20:D21)</f>
        <v>15324.8</v>
      </c>
      <c r="E19" s="15">
        <f>SUM(E20:E21)</f>
        <v>111.4</v>
      </c>
      <c r="F19" s="15">
        <f>SUM(F20:F21)</f>
        <v>15213.4</v>
      </c>
      <c r="G19" s="3"/>
      <c r="H19" s="7"/>
      <c r="I19" s="3"/>
      <c r="J19" s="3"/>
      <c r="K19" s="3"/>
    </row>
    <row r="20" spans="1:11" ht="12.75">
      <c r="A20" s="42"/>
      <c r="B20" s="43" t="s">
        <v>16</v>
      </c>
      <c r="C20" s="14">
        <v>7794.4</v>
      </c>
      <c r="D20" s="15">
        <v>6428</v>
      </c>
      <c r="E20" s="15">
        <v>42.93</v>
      </c>
      <c r="F20" s="15">
        <v>6385.07</v>
      </c>
      <c r="G20" s="3"/>
      <c r="H20" s="7"/>
      <c r="I20" s="3"/>
      <c r="J20" s="3"/>
      <c r="K20" s="3"/>
    </row>
    <row r="21" spans="1:11" ht="26.25">
      <c r="A21" s="42"/>
      <c r="B21" s="43" t="s">
        <v>17</v>
      </c>
      <c r="C21" s="14">
        <v>15679.33</v>
      </c>
      <c r="D21" s="15">
        <v>8896.8</v>
      </c>
      <c r="E21" s="15">
        <v>68.47</v>
      </c>
      <c r="F21" s="15">
        <v>8828.33</v>
      </c>
      <c r="G21" s="3"/>
      <c r="H21" s="7"/>
      <c r="I21" s="3"/>
      <c r="J21" s="3"/>
      <c r="K21" s="3"/>
    </row>
    <row r="22" spans="1:11" ht="12.75">
      <c r="A22" s="42"/>
      <c r="B22" s="43"/>
      <c r="C22" s="14"/>
      <c r="D22" s="15"/>
      <c r="E22" s="15"/>
      <c r="F22" s="15"/>
      <c r="G22" s="3"/>
      <c r="H22" s="7"/>
      <c r="I22" s="3"/>
      <c r="J22" s="3"/>
      <c r="K22" s="3"/>
    </row>
    <row r="23" spans="1:11" ht="12.75">
      <c r="A23" s="98" t="s">
        <v>18</v>
      </c>
      <c r="B23" s="99"/>
      <c r="C23" s="14">
        <f>SUM(C24:C30)</f>
        <v>959724.7099999998</v>
      </c>
      <c r="D23" s="15">
        <f>SUM(D24:D30)</f>
        <v>218456.9</v>
      </c>
      <c r="E23" s="15">
        <f>SUM(E24:E30)</f>
        <v>1977.75</v>
      </c>
      <c r="F23" s="15">
        <f>SUM(F24:F30)</f>
        <v>216479.15</v>
      </c>
      <c r="G23" s="3"/>
      <c r="H23" s="7"/>
      <c r="I23" s="3"/>
      <c r="J23" s="3"/>
      <c r="K23" s="3"/>
    </row>
    <row r="24" spans="1:11" ht="12.75">
      <c r="A24" s="42"/>
      <c r="B24" s="43" t="s">
        <v>19</v>
      </c>
      <c r="C24" s="14">
        <v>315213.76</v>
      </c>
      <c r="D24" s="15">
        <v>124550.06</v>
      </c>
      <c r="E24" s="15">
        <v>1799.77</v>
      </c>
      <c r="F24" s="15">
        <v>122750.29</v>
      </c>
      <c r="G24" s="3"/>
      <c r="H24" s="7"/>
      <c r="I24" s="3"/>
      <c r="J24" s="3"/>
      <c r="K24" s="3"/>
    </row>
    <row r="25" spans="1:11" ht="12.75">
      <c r="A25" s="42"/>
      <c r="B25" s="43" t="s">
        <v>20</v>
      </c>
      <c r="C25" s="14">
        <v>13733.72</v>
      </c>
      <c r="D25" s="15">
        <v>12977.51</v>
      </c>
      <c r="E25" s="15">
        <v>0</v>
      </c>
      <c r="F25" s="15">
        <v>12977.51</v>
      </c>
      <c r="G25" s="3"/>
      <c r="H25" s="7"/>
      <c r="I25" s="3"/>
      <c r="J25" s="3"/>
      <c r="K25" s="3"/>
    </row>
    <row r="26" spans="1:11" ht="12.75">
      <c r="A26" s="42"/>
      <c r="B26" s="43" t="s">
        <v>21</v>
      </c>
      <c r="C26" s="14">
        <v>448040.43</v>
      </c>
      <c r="D26" s="15">
        <v>1817.52</v>
      </c>
      <c r="E26" s="15">
        <v>177.98</v>
      </c>
      <c r="F26" s="15">
        <v>1639.54</v>
      </c>
      <c r="G26" s="3"/>
      <c r="H26" s="7"/>
      <c r="I26" s="3"/>
      <c r="J26" s="3"/>
      <c r="K26" s="3"/>
    </row>
    <row r="27" spans="1:11" ht="12.75">
      <c r="A27" s="42"/>
      <c r="B27" s="43" t="s">
        <v>22</v>
      </c>
      <c r="C27" s="14">
        <v>45075.15</v>
      </c>
      <c r="D27" s="15">
        <v>728.73</v>
      </c>
      <c r="E27" s="15">
        <v>0</v>
      </c>
      <c r="F27" s="15">
        <v>728.73</v>
      </c>
      <c r="G27" s="3"/>
      <c r="H27" s="7"/>
      <c r="I27" s="3"/>
      <c r="J27" s="3"/>
      <c r="K27" s="3"/>
    </row>
    <row r="28" spans="1:11" ht="12.75">
      <c r="A28" s="42"/>
      <c r="B28" s="43" t="s">
        <v>23</v>
      </c>
      <c r="C28" s="14">
        <v>14790.94</v>
      </c>
      <c r="D28" s="15">
        <v>6717.96</v>
      </c>
      <c r="E28" s="15">
        <v>0</v>
      </c>
      <c r="F28" s="15">
        <v>6717.96</v>
      </c>
      <c r="G28" s="3"/>
      <c r="H28" s="7"/>
      <c r="I28" s="3"/>
      <c r="J28" s="3"/>
      <c r="K28" s="3"/>
    </row>
    <row r="29" spans="1:11" ht="26.25">
      <c r="A29" s="42"/>
      <c r="B29" s="43" t="s">
        <v>24</v>
      </c>
      <c r="C29" s="14">
        <v>12085.7</v>
      </c>
      <c r="D29" s="15">
        <v>11006.37</v>
      </c>
      <c r="E29" s="15">
        <v>0</v>
      </c>
      <c r="F29" s="15">
        <v>11006.37</v>
      </c>
      <c r="G29" s="3"/>
      <c r="H29" s="7"/>
      <c r="I29" s="3"/>
      <c r="J29" s="3"/>
      <c r="K29" s="3"/>
    </row>
    <row r="30" spans="1:11" ht="26.25">
      <c r="A30" s="42"/>
      <c r="B30" s="43" t="s">
        <v>17</v>
      </c>
      <c r="C30" s="14">
        <v>110785.01</v>
      </c>
      <c r="D30" s="15">
        <v>60658.75</v>
      </c>
      <c r="E30" s="15">
        <v>0</v>
      </c>
      <c r="F30" s="15">
        <v>60658.75</v>
      </c>
      <c r="G30" s="3"/>
      <c r="H30" s="7"/>
      <c r="I30" s="3"/>
      <c r="J30" s="3"/>
      <c r="K30" s="3"/>
    </row>
    <row r="31" spans="1:11" ht="12.75">
      <c r="A31" s="42"/>
      <c r="B31" s="43"/>
      <c r="C31" s="14"/>
      <c r="D31" s="15"/>
      <c r="E31" s="15"/>
      <c r="F31" s="15"/>
      <c r="G31" s="3"/>
      <c r="H31" s="7"/>
      <c r="I31" s="3"/>
      <c r="J31" s="3"/>
      <c r="K31" s="3"/>
    </row>
    <row r="32" spans="1:11" ht="12.75">
      <c r="A32" s="98" t="s">
        <v>25</v>
      </c>
      <c r="B32" s="99"/>
      <c r="C32" s="14">
        <v>921.95</v>
      </c>
      <c r="D32" s="15">
        <v>0</v>
      </c>
      <c r="E32" s="15">
        <v>0</v>
      </c>
      <c r="F32" s="15">
        <v>0</v>
      </c>
      <c r="G32" s="3"/>
      <c r="H32" s="7"/>
      <c r="I32" s="3"/>
      <c r="J32" s="3"/>
      <c r="K32" s="3"/>
    </row>
    <row r="33" spans="1:11" ht="12.75">
      <c r="A33" s="99" t="s">
        <v>26</v>
      </c>
      <c r="B33" s="119"/>
      <c r="C33" s="14">
        <v>17281.13</v>
      </c>
      <c r="D33" s="15">
        <v>66.97</v>
      </c>
      <c r="E33" s="15">
        <v>0</v>
      </c>
      <c r="F33" s="15">
        <v>66.97</v>
      </c>
      <c r="G33" s="3"/>
      <c r="H33" s="7"/>
      <c r="I33" s="3"/>
      <c r="J33" s="3"/>
      <c r="K33" s="3"/>
    </row>
    <row r="34" spans="1:11" ht="12.75">
      <c r="A34" s="99" t="s">
        <v>17</v>
      </c>
      <c r="B34" s="119"/>
      <c r="C34" s="14">
        <v>177643.99</v>
      </c>
      <c r="D34" s="15">
        <v>3474.53</v>
      </c>
      <c r="E34" s="15">
        <v>0</v>
      </c>
      <c r="F34" s="15">
        <v>3474.53</v>
      </c>
      <c r="G34" s="3"/>
      <c r="H34" s="7"/>
      <c r="I34" s="3"/>
      <c r="J34" s="3"/>
      <c r="K34" s="3"/>
    </row>
    <row r="35" spans="1:11" ht="13.5" thickBot="1">
      <c r="A35" s="120"/>
      <c r="B35" s="121"/>
      <c r="C35" s="30"/>
      <c r="D35" s="31"/>
      <c r="E35" s="31"/>
      <c r="F35" s="31"/>
      <c r="G35" s="3"/>
      <c r="H35" s="7"/>
      <c r="I35" s="3"/>
      <c r="J35" s="3"/>
      <c r="K35" s="3"/>
    </row>
    <row r="36" spans="1:11" ht="12.75">
      <c r="A36" s="32"/>
      <c r="B36" s="32"/>
      <c r="C36" s="32"/>
      <c r="D36" s="32"/>
      <c r="E36" s="32"/>
      <c r="F36" s="32"/>
      <c r="G36" s="3"/>
      <c r="H36" s="3"/>
      <c r="I36" s="3"/>
      <c r="J36" s="3"/>
      <c r="K36" s="3"/>
    </row>
    <row r="37" spans="1:11" ht="12.75">
      <c r="A37" s="32" t="s">
        <v>27</v>
      </c>
      <c r="B37" s="32"/>
      <c r="C37" s="32"/>
      <c r="D37" s="32"/>
      <c r="E37" s="32"/>
      <c r="F37" s="32"/>
      <c r="G37" s="3"/>
      <c r="H37" s="3"/>
      <c r="I37" s="3"/>
      <c r="J37" s="3"/>
      <c r="K37" s="3"/>
    </row>
    <row r="38" spans="1:11" ht="12.75">
      <c r="A38" s="32" t="s">
        <v>28</v>
      </c>
      <c r="B38" s="32"/>
      <c r="C38" s="32"/>
      <c r="D38" s="32"/>
      <c r="E38" s="32"/>
      <c r="F38" s="32"/>
      <c r="G38" s="3"/>
      <c r="H38" s="3"/>
      <c r="I38" s="3"/>
      <c r="J38" s="3"/>
      <c r="K38" s="3"/>
    </row>
    <row r="39" spans="1:1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">
      <c r="A40" s="97"/>
      <c r="B40" s="97"/>
      <c r="C40" s="97"/>
      <c r="D40" s="3"/>
      <c r="E40" s="3"/>
      <c r="F40" s="3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</sheetData>
  <sheetProtection/>
  <mergeCells count="23">
    <mergeCell ref="A1:F1"/>
    <mergeCell ref="A2:F2"/>
    <mergeCell ref="A4:B5"/>
    <mergeCell ref="C4:C5"/>
    <mergeCell ref="D4:F4"/>
    <mergeCell ref="A19:B19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40:C40"/>
    <mergeCell ref="A23:B23"/>
    <mergeCell ref="A32:B32"/>
    <mergeCell ref="A33:B33"/>
    <mergeCell ref="A34:B34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4" t="s">
        <v>104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3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5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5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14">
        <v>1163060.4</v>
      </c>
      <c r="D9" s="15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14">
        <v>1170739.5</v>
      </c>
      <c r="D10" s="15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14">
        <v>1177678.3</v>
      </c>
      <c r="D11" s="15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5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5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5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38</v>
      </c>
      <c r="B15" s="94"/>
      <c r="C15" s="14">
        <v>1197683.36</v>
      </c>
      <c r="D15" s="15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s="6" customFormat="1" ht="12.75">
      <c r="A16" s="117" t="s">
        <v>40</v>
      </c>
      <c r="B16" s="118"/>
      <c r="C16" s="40">
        <v>1207860.81</v>
      </c>
      <c r="D16" s="41">
        <v>253500.43</v>
      </c>
      <c r="E16" s="41">
        <v>2089.15</v>
      </c>
      <c r="F16" s="41">
        <v>251411.28</v>
      </c>
      <c r="G16" s="5"/>
      <c r="H16" s="5"/>
      <c r="I16" s="5"/>
      <c r="J16" s="5"/>
      <c r="K16" s="5"/>
    </row>
    <row r="17" spans="1:11" ht="13.5" thickBot="1">
      <c r="A17" s="24"/>
      <c r="B17" s="25"/>
      <c r="C17" s="26"/>
      <c r="D17" s="27"/>
      <c r="E17" s="27"/>
      <c r="F17" s="27"/>
      <c r="G17" s="3"/>
      <c r="H17" s="3"/>
      <c r="I17" s="3"/>
      <c r="J17" s="3"/>
      <c r="K17" s="3"/>
    </row>
    <row r="18" spans="1:11" ht="13.5" thickTop="1">
      <c r="A18" s="115" t="s">
        <v>39</v>
      </c>
      <c r="B18" s="116"/>
      <c r="C18" s="14">
        <v>18637.85</v>
      </c>
      <c r="D18" s="15">
        <v>16467.72</v>
      </c>
      <c r="E18" s="15">
        <v>0</v>
      </c>
      <c r="F18" s="15">
        <v>16467.72</v>
      </c>
      <c r="G18" s="3"/>
      <c r="H18" s="3"/>
      <c r="I18" s="3"/>
      <c r="J18" s="3"/>
      <c r="K18" s="3"/>
    </row>
    <row r="19" spans="1:11" ht="12.75">
      <c r="A19" s="42"/>
      <c r="B19" s="43"/>
      <c r="C19" s="14"/>
      <c r="D19" s="15"/>
      <c r="E19" s="15"/>
      <c r="F19" s="15"/>
      <c r="G19" s="3"/>
      <c r="H19" s="3"/>
      <c r="I19" s="3"/>
      <c r="J19" s="3"/>
      <c r="K19" s="3"/>
    </row>
    <row r="20" spans="1:11" ht="12.75">
      <c r="A20" s="98" t="s">
        <v>15</v>
      </c>
      <c r="B20" s="99"/>
      <c r="C20" s="14">
        <f>SUM(C21:C22)</f>
        <v>23391.73</v>
      </c>
      <c r="D20" s="15">
        <f>SUM(D21:D22)</f>
        <v>15324.8</v>
      </c>
      <c r="E20" s="15">
        <f>SUM(E21:E22)</f>
        <v>111.4</v>
      </c>
      <c r="F20" s="15">
        <f>SUM(F21:F22)</f>
        <v>15213.4</v>
      </c>
      <c r="G20" s="3"/>
      <c r="H20" s="7"/>
      <c r="I20" s="3"/>
      <c r="J20" s="3"/>
      <c r="K20" s="3"/>
    </row>
    <row r="21" spans="1:11" ht="12.75">
      <c r="A21" s="42"/>
      <c r="B21" s="43" t="s">
        <v>16</v>
      </c>
      <c r="C21" s="14">
        <v>7794.4</v>
      </c>
      <c r="D21" s="15">
        <v>6428</v>
      </c>
      <c r="E21" s="15">
        <v>42.93</v>
      </c>
      <c r="F21" s="15">
        <v>6385.07</v>
      </c>
      <c r="G21" s="3"/>
      <c r="H21" s="7"/>
      <c r="I21" s="3"/>
      <c r="J21" s="3"/>
      <c r="K21" s="3"/>
    </row>
    <row r="22" spans="1:11" ht="26.25">
      <c r="A22" s="42"/>
      <c r="B22" s="43" t="s">
        <v>17</v>
      </c>
      <c r="C22" s="14">
        <v>15597.33</v>
      </c>
      <c r="D22" s="15">
        <v>8896.8</v>
      </c>
      <c r="E22" s="15">
        <v>68.47</v>
      </c>
      <c r="F22" s="15">
        <v>8828.33</v>
      </c>
      <c r="G22" s="3"/>
      <c r="H22" s="7"/>
      <c r="I22" s="3"/>
      <c r="J22" s="3"/>
      <c r="K22" s="3"/>
    </row>
    <row r="23" spans="1:11" ht="12.75">
      <c r="A23" s="42"/>
      <c r="B23" s="43"/>
      <c r="C23" s="14"/>
      <c r="D23" s="15"/>
      <c r="E23" s="15"/>
      <c r="F23" s="15"/>
      <c r="G23" s="3"/>
      <c r="H23" s="7"/>
      <c r="I23" s="3"/>
      <c r="J23" s="3"/>
      <c r="K23" s="3"/>
    </row>
    <row r="24" spans="1:11" ht="12.75">
      <c r="A24" s="98" t="s">
        <v>18</v>
      </c>
      <c r="B24" s="99"/>
      <c r="C24" s="14">
        <f>SUM(C25:C31)</f>
        <v>963688.0299999999</v>
      </c>
      <c r="D24" s="15">
        <f>SUM(D25:D31)</f>
        <v>218804.41999999998</v>
      </c>
      <c r="E24" s="15">
        <f>SUM(E25:E31)</f>
        <v>1977.75</v>
      </c>
      <c r="F24" s="15">
        <f>SUM(F25:F31)</f>
        <v>216826.66999999998</v>
      </c>
      <c r="G24" s="3"/>
      <c r="H24" s="7"/>
      <c r="I24" s="3"/>
      <c r="J24" s="3"/>
      <c r="K24" s="3"/>
    </row>
    <row r="25" spans="1:11" ht="12.75">
      <c r="A25" s="42"/>
      <c r="B25" s="43" t="s">
        <v>19</v>
      </c>
      <c r="C25" s="14">
        <v>319783.31</v>
      </c>
      <c r="D25" s="15">
        <v>125088.44</v>
      </c>
      <c r="E25" s="15">
        <v>1799.77</v>
      </c>
      <c r="F25" s="15">
        <v>123288.67</v>
      </c>
      <c r="G25" s="3"/>
      <c r="H25" s="7"/>
      <c r="I25" s="3"/>
      <c r="J25" s="3"/>
      <c r="K25" s="3"/>
    </row>
    <row r="26" spans="1:11" ht="12.75">
      <c r="A26" s="42"/>
      <c r="B26" s="43" t="s">
        <v>20</v>
      </c>
      <c r="C26" s="14">
        <v>13733.72</v>
      </c>
      <c r="D26" s="15">
        <v>12977.51</v>
      </c>
      <c r="E26" s="15">
        <v>0</v>
      </c>
      <c r="F26" s="15">
        <v>12977.51</v>
      </c>
      <c r="G26" s="3"/>
      <c r="H26" s="7"/>
      <c r="I26" s="3"/>
      <c r="J26" s="3"/>
      <c r="K26" s="3"/>
    </row>
    <row r="27" spans="1:11" ht="12.75">
      <c r="A27" s="42"/>
      <c r="B27" s="43" t="s">
        <v>21</v>
      </c>
      <c r="C27" s="14">
        <v>448040.43</v>
      </c>
      <c r="D27" s="15">
        <v>1817.52</v>
      </c>
      <c r="E27" s="15">
        <v>177.98</v>
      </c>
      <c r="F27" s="15">
        <v>1639.54</v>
      </c>
      <c r="G27" s="3"/>
      <c r="H27" s="7"/>
      <c r="I27" s="3"/>
      <c r="J27" s="3"/>
      <c r="K27" s="3"/>
    </row>
    <row r="28" spans="1:11" ht="12.75">
      <c r="A28" s="42"/>
      <c r="B28" s="43" t="s">
        <v>22</v>
      </c>
      <c r="C28" s="14">
        <v>45205.15</v>
      </c>
      <c r="D28" s="15">
        <v>728.73</v>
      </c>
      <c r="E28" s="15">
        <v>0</v>
      </c>
      <c r="F28" s="15">
        <v>728.73</v>
      </c>
      <c r="G28" s="3"/>
      <c r="H28" s="7"/>
      <c r="I28" s="3"/>
      <c r="J28" s="3"/>
      <c r="K28" s="3"/>
    </row>
    <row r="29" spans="1:11" ht="12.75">
      <c r="A29" s="42"/>
      <c r="B29" s="43" t="s">
        <v>23</v>
      </c>
      <c r="C29" s="14">
        <v>14054.71</v>
      </c>
      <c r="D29" s="15">
        <v>6387.96</v>
      </c>
      <c r="E29" s="15">
        <v>0</v>
      </c>
      <c r="F29" s="15">
        <v>6387.96</v>
      </c>
      <c r="G29" s="3"/>
      <c r="H29" s="7"/>
      <c r="I29" s="3"/>
      <c r="J29" s="3"/>
      <c r="K29" s="3"/>
    </row>
    <row r="30" spans="1:11" ht="26.25">
      <c r="A30" s="42"/>
      <c r="B30" s="43" t="s">
        <v>24</v>
      </c>
      <c r="C30" s="14">
        <v>12085.7</v>
      </c>
      <c r="D30" s="15">
        <v>11006.37</v>
      </c>
      <c r="E30" s="15">
        <v>0</v>
      </c>
      <c r="F30" s="15">
        <v>11006.37</v>
      </c>
      <c r="G30" s="3"/>
      <c r="H30" s="7"/>
      <c r="I30" s="3"/>
      <c r="J30" s="3"/>
      <c r="K30" s="3"/>
    </row>
    <row r="31" spans="1:11" ht="26.25">
      <c r="A31" s="42"/>
      <c r="B31" s="43" t="s">
        <v>17</v>
      </c>
      <c r="C31" s="14">
        <v>110785.01</v>
      </c>
      <c r="D31" s="15">
        <v>60797.89</v>
      </c>
      <c r="E31" s="15">
        <v>0</v>
      </c>
      <c r="F31" s="15">
        <v>60797.89</v>
      </c>
      <c r="G31" s="3"/>
      <c r="H31" s="7"/>
      <c r="I31" s="3"/>
      <c r="J31" s="3"/>
      <c r="K31" s="3"/>
    </row>
    <row r="32" spans="1:11" ht="12.75">
      <c r="A32" s="42"/>
      <c r="B32" s="43"/>
      <c r="C32" s="14"/>
      <c r="D32" s="15"/>
      <c r="E32" s="15"/>
      <c r="F32" s="15"/>
      <c r="G32" s="3"/>
      <c r="H32" s="7"/>
      <c r="I32" s="3"/>
      <c r="J32" s="3"/>
      <c r="K32" s="3"/>
    </row>
    <row r="33" spans="1:11" ht="12.75">
      <c r="A33" s="98" t="s">
        <v>25</v>
      </c>
      <c r="B33" s="99"/>
      <c r="C33" s="14">
        <v>921.95</v>
      </c>
      <c r="D33" s="15">
        <v>0</v>
      </c>
      <c r="E33" s="15">
        <v>0</v>
      </c>
      <c r="F33" s="15">
        <v>0</v>
      </c>
      <c r="G33" s="3"/>
      <c r="H33" s="7"/>
      <c r="I33" s="3"/>
      <c r="J33" s="3"/>
      <c r="K33" s="3"/>
    </row>
    <row r="34" spans="1:11" ht="12.75">
      <c r="A34" s="99" t="s">
        <v>26</v>
      </c>
      <c r="B34" s="119"/>
      <c r="C34" s="14">
        <v>17151.13</v>
      </c>
      <c r="D34" s="15">
        <v>0</v>
      </c>
      <c r="E34" s="15">
        <v>0</v>
      </c>
      <c r="F34" s="15">
        <v>0</v>
      </c>
      <c r="G34" s="3"/>
      <c r="H34" s="7"/>
      <c r="I34" s="3"/>
      <c r="J34" s="3"/>
      <c r="K34" s="3"/>
    </row>
    <row r="35" spans="1:11" ht="12.75">
      <c r="A35" s="99" t="s">
        <v>17</v>
      </c>
      <c r="B35" s="119"/>
      <c r="C35" s="14">
        <v>184070.12</v>
      </c>
      <c r="D35" s="15">
        <v>2903.49</v>
      </c>
      <c r="E35" s="15">
        <v>0</v>
      </c>
      <c r="F35" s="15">
        <v>2903.49</v>
      </c>
      <c r="G35" s="3"/>
      <c r="H35" s="7"/>
      <c r="I35" s="3"/>
      <c r="J35" s="3"/>
      <c r="K35" s="3"/>
    </row>
    <row r="36" spans="1:11" ht="13.5" thickBot="1">
      <c r="A36" s="120"/>
      <c r="B36" s="121"/>
      <c r="C36" s="30"/>
      <c r="D36" s="31"/>
      <c r="E36" s="31"/>
      <c r="F36" s="31"/>
      <c r="G36" s="3"/>
      <c r="H36" s="7"/>
      <c r="I36" s="3"/>
      <c r="J36" s="3"/>
      <c r="K36" s="3"/>
    </row>
    <row r="37" spans="1:11" ht="12.75">
      <c r="A37" s="32"/>
      <c r="B37" s="32"/>
      <c r="C37" s="32"/>
      <c r="D37" s="32"/>
      <c r="E37" s="32"/>
      <c r="F37" s="32"/>
      <c r="G37" s="3"/>
      <c r="H37" s="3"/>
      <c r="I37" s="3"/>
      <c r="J37" s="3"/>
      <c r="K37" s="3"/>
    </row>
    <row r="38" spans="1:11" ht="12.75">
      <c r="A38" s="32" t="s">
        <v>27</v>
      </c>
      <c r="B38" s="32"/>
      <c r="C38" s="32"/>
      <c r="D38" s="32"/>
      <c r="E38" s="32"/>
      <c r="F38" s="32"/>
      <c r="G38" s="3"/>
      <c r="H38" s="3"/>
      <c r="I38" s="3"/>
      <c r="J38" s="3"/>
      <c r="K38" s="3"/>
    </row>
    <row r="39" spans="1:11" ht="12.75">
      <c r="A39" s="32" t="s">
        <v>28</v>
      </c>
      <c r="B39" s="32"/>
      <c r="C39" s="32"/>
      <c r="D39" s="32"/>
      <c r="E39" s="32"/>
      <c r="F39" s="32"/>
      <c r="G39" s="3"/>
      <c r="H39" s="3"/>
      <c r="I39" s="3"/>
      <c r="J39" s="3"/>
      <c r="K39" s="3"/>
    </row>
    <row r="40" spans="1:1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">
      <c r="A41" s="97"/>
      <c r="B41" s="97"/>
      <c r="C41" s="97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</sheetData>
  <sheetProtection/>
  <mergeCells count="24">
    <mergeCell ref="A1:F1"/>
    <mergeCell ref="A2:F2"/>
    <mergeCell ref="A4:B5"/>
    <mergeCell ref="C4:C5"/>
    <mergeCell ref="D4:F4"/>
    <mergeCell ref="A18:B1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41:C41"/>
    <mergeCell ref="A20:B20"/>
    <mergeCell ref="A24:B24"/>
    <mergeCell ref="A33:B33"/>
    <mergeCell ref="A34:B34"/>
    <mergeCell ref="A35:B35"/>
    <mergeCell ref="A36:B3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103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3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5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5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14">
        <v>1163060.4</v>
      </c>
      <c r="D9" s="15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14">
        <v>1170739.5</v>
      </c>
      <c r="D10" s="15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14">
        <v>1177678.3</v>
      </c>
      <c r="D11" s="15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5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5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5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38</v>
      </c>
      <c r="B15" s="94"/>
      <c r="C15" s="14">
        <v>1197683.36</v>
      </c>
      <c r="D15" s="15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24" t="s">
        <v>40</v>
      </c>
      <c r="B16" s="125"/>
      <c r="C16" s="16">
        <v>1207860.81</v>
      </c>
      <c r="D16" s="17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s="6" customFormat="1" ht="12.75">
      <c r="A17" s="117" t="s">
        <v>41</v>
      </c>
      <c r="B17" s="118"/>
      <c r="C17" s="40">
        <v>1210301.43</v>
      </c>
      <c r="D17" s="41">
        <v>254961.53</v>
      </c>
      <c r="E17" s="41">
        <v>2089.15</v>
      </c>
      <c r="F17" s="41">
        <v>252872.38</v>
      </c>
      <c r="G17" s="5"/>
      <c r="H17" s="5"/>
      <c r="I17" s="5"/>
      <c r="J17" s="5"/>
      <c r="K17" s="5"/>
    </row>
    <row r="18" spans="1:11" ht="13.5" thickBot="1">
      <c r="A18" s="24"/>
      <c r="B18" s="25"/>
      <c r="C18" s="26"/>
      <c r="D18" s="27"/>
      <c r="E18" s="27"/>
      <c r="F18" s="27"/>
      <c r="G18" s="3"/>
      <c r="H18" s="3"/>
      <c r="I18" s="3"/>
      <c r="J18" s="3"/>
      <c r="K18" s="3"/>
    </row>
    <row r="19" spans="1:11" ht="13.5" thickTop="1">
      <c r="A19" s="115" t="s">
        <v>39</v>
      </c>
      <c r="B19" s="116"/>
      <c r="C19" s="14">
        <v>18637.85</v>
      </c>
      <c r="D19" s="15">
        <v>16467.72</v>
      </c>
      <c r="E19" s="15">
        <v>0</v>
      </c>
      <c r="F19" s="15">
        <v>16467.72</v>
      </c>
      <c r="G19" s="3"/>
      <c r="H19" s="3"/>
      <c r="I19" s="3"/>
      <c r="J19" s="3"/>
      <c r="K19" s="3"/>
    </row>
    <row r="20" spans="1:11" ht="12.75">
      <c r="A20" s="42"/>
      <c r="B20" s="43"/>
      <c r="C20" s="14"/>
      <c r="D20" s="15"/>
      <c r="E20" s="15"/>
      <c r="F20" s="15"/>
      <c r="G20" s="3"/>
      <c r="H20" s="3"/>
      <c r="I20" s="3"/>
      <c r="J20" s="3"/>
      <c r="K20" s="3"/>
    </row>
    <row r="21" spans="1:11" ht="12.75">
      <c r="A21" s="98" t="s">
        <v>15</v>
      </c>
      <c r="B21" s="99"/>
      <c r="C21" s="14">
        <f>SUM(C22:C23)</f>
        <v>23391.73</v>
      </c>
      <c r="D21" s="15">
        <f>SUM(D22:D23)</f>
        <v>15324.8</v>
      </c>
      <c r="E21" s="15">
        <f>SUM(E22:E23)</f>
        <v>111.4</v>
      </c>
      <c r="F21" s="15">
        <f>SUM(F22:F23)</f>
        <v>15213.4</v>
      </c>
      <c r="G21" s="3"/>
      <c r="H21" s="7"/>
      <c r="I21" s="3"/>
      <c r="J21" s="3"/>
      <c r="K21" s="3"/>
    </row>
    <row r="22" spans="1:11" ht="12.75">
      <c r="A22" s="42"/>
      <c r="B22" s="43" t="s">
        <v>16</v>
      </c>
      <c r="C22" s="14">
        <v>7794.4</v>
      </c>
      <c r="D22" s="15">
        <v>6428</v>
      </c>
      <c r="E22" s="15">
        <v>42.93</v>
      </c>
      <c r="F22" s="15">
        <v>6385.07</v>
      </c>
      <c r="G22" s="3"/>
      <c r="H22" s="7"/>
      <c r="I22" s="3"/>
      <c r="J22" s="3"/>
      <c r="K22" s="3"/>
    </row>
    <row r="23" spans="1:11" ht="26.25">
      <c r="A23" s="42"/>
      <c r="B23" s="43" t="s">
        <v>17</v>
      </c>
      <c r="C23" s="14">
        <v>15597.33</v>
      </c>
      <c r="D23" s="15">
        <v>8896.8</v>
      </c>
      <c r="E23" s="15">
        <v>68.47</v>
      </c>
      <c r="F23" s="15">
        <v>8828.33</v>
      </c>
      <c r="G23" s="3"/>
      <c r="H23" s="7"/>
      <c r="I23" s="3"/>
      <c r="J23" s="3"/>
      <c r="K23" s="3"/>
    </row>
    <row r="24" spans="1:11" ht="12.75">
      <c r="A24" s="42"/>
      <c r="B24" s="43"/>
      <c r="C24" s="14"/>
      <c r="D24" s="15"/>
      <c r="E24" s="15"/>
      <c r="F24" s="15"/>
      <c r="G24" s="3"/>
      <c r="H24" s="7"/>
      <c r="I24" s="3"/>
      <c r="J24" s="3"/>
      <c r="K24" s="3"/>
    </row>
    <row r="25" spans="1:11" ht="12.75">
      <c r="A25" s="98" t="s">
        <v>18</v>
      </c>
      <c r="B25" s="99"/>
      <c r="C25" s="14">
        <f>SUM(C26:C32)</f>
        <v>959914.4799999999</v>
      </c>
      <c r="D25" s="15">
        <f>SUM(D26:D32)</f>
        <v>220265.51999999996</v>
      </c>
      <c r="E25" s="15">
        <f>SUM(E26:E32)</f>
        <v>1977.75</v>
      </c>
      <c r="F25" s="15">
        <f>SUM(F26:F32)</f>
        <v>218287.77000000002</v>
      </c>
      <c r="G25" s="3"/>
      <c r="H25" s="7"/>
      <c r="I25" s="3"/>
      <c r="J25" s="3"/>
      <c r="K25" s="3"/>
    </row>
    <row r="26" spans="1:11" ht="12.75">
      <c r="A26" s="42"/>
      <c r="B26" s="43" t="s">
        <v>19</v>
      </c>
      <c r="C26" s="14">
        <v>315213.76</v>
      </c>
      <c r="D26" s="15">
        <v>126549.54</v>
      </c>
      <c r="E26" s="15">
        <v>1799.77</v>
      </c>
      <c r="F26" s="15">
        <v>124749.77</v>
      </c>
      <c r="G26" s="3"/>
      <c r="H26" s="7"/>
      <c r="I26" s="3"/>
      <c r="J26" s="3"/>
      <c r="K26" s="3"/>
    </row>
    <row r="27" spans="1:11" ht="12.75">
      <c r="A27" s="42"/>
      <c r="B27" s="43" t="s">
        <v>20</v>
      </c>
      <c r="C27" s="14">
        <v>13733.72</v>
      </c>
      <c r="D27" s="15">
        <v>12977.51</v>
      </c>
      <c r="E27" s="15">
        <v>0</v>
      </c>
      <c r="F27" s="15">
        <v>12977.51</v>
      </c>
      <c r="G27" s="3"/>
      <c r="H27" s="7"/>
      <c r="I27" s="3"/>
      <c r="J27" s="3"/>
      <c r="K27" s="3"/>
    </row>
    <row r="28" spans="1:11" ht="12.75">
      <c r="A28" s="42"/>
      <c r="B28" s="43" t="s">
        <v>21</v>
      </c>
      <c r="C28" s="14">
        <v>448836.43</v>
      </c>
      <c r="D28" s="15">
        <v>1817.52</v>
      </c>
      <c r="E28" s="15">
        <v>177.98</v>
      </c>
      <c r="F28" s="15">
        <v>1639.54</v>
      </c>
      <c r="G28" s="3"/>
      <c r="H28" s="7"/>
      <c r="I28" s="3"/>
      <c r="J28" s="3"/>
      <c r="K28" s="3"/>
    </row>
    <row r="29" spans="1:11" ht="12.75">
      <c r="A29" s="42"/>
      <c r="B29" s="43" t="s">
        <v>22</v>
      </c>
      <c r="C29" s="14">
        <v>45205.15</v>
      </c>
      <c r="D29" s="15">
        <v>728.73</v>
      </c>
      <c r="E29" s="15">
        <v>0</v>
      </c>
      <c r="F29" s="15">
        <v>728.73</v>
      </c>
      <c r="G29" s="3"/>
      <c r="H29" s="7"/>
      <c r="I29" s="3"/>
      <c r="J29" s="3"/>
      <c r="K29" s="3"/>
    </row>
    <row r="30" spans="1:11" ht="12.75">
      <c r="A30" s="42"/>
      <c r="B30" s="43" t="s">
        <v>23</v>
      </c>
      <c r="C30" s="14">
        <v>14054.71</v>
      </c>
      <c r="D30" s="15">
        <v>6387.96</v>
      </c>
      <c r="E30" s="15">
        <v>0</v>
      </c>
      <c r="F30" s="15">
        <v>6387.96</v>
      </c>
      <c r="G30" s="3"/>
      <c r="H30" s="7"/>
      <c r="I30" s="3"/>
      <c r="J30" s="3"/>
      <c r="K30" s="3"/>
    </row>
    <row r="31" spans="1:11" ht="26.25">
      <c r="A31" s="42"/>
      <c r="B31" s="43" t="s">
        <v>24</v>
      </c>
      <c r="C31" s="14">
        <v>12085.7</v>
      </c>
      <c r="D31" s="15">
        <v>11006.37</v>
      </c>
      <c r="E31" s="15">
        <v>0</v>
      </c>
      <c r="F31" s="15">
        <v>11006.37</v>
      </c>
      <c r="G31" s="3"/>
      <c r="H31" s="7"/>
      <c r="I31" s="3"/>
      <c r="J31" s="3"/>
      <c r="K31" s="3"/>
    </row>
    <row r="32" spans="1:11" ht="26.25">
      <c r="A32" s="42"/>
      <c r="B32" s="43" t="s">
        <v>17</v>
      </c>
      <c r="C32" s="14">
        <v>110785.01</v>
      </c>
      <c r="D32" s="15">
        <v>60797.89</v>
      </c>
      <c r="E32" s="15">
        <v>0</v>
      </c>
      <c r="F32" s="15">
        <v>60797.89</v>
      </c>
      <c r="G32" s="3"/>
      <c r="H32" s="7"/>
      <c r="I32" s="3"/>
      <c r="J32" s="3"/>
      <c r="K32" s="3"/>
    </row>
    <row r="33" spans="1:11" ht="12.75">
      <c r="A33" s="42"/>
      <c r="B33" s="43"/>
      <c r="C33" s="14"/>
      <c r="D33" s="15"/>
      <c r="E33" s="15"/>
      <c r="F33" s="15"/>
      <c r="G33" s="3"/>
      <c r="H33" s="7"/>
      <c r="I33" s="3"/>
      <c r="J33" s="3"/>
      <c r="K33" s="3"/>
    </row>
    <row r="34" spans="1:11" ht="12.75">
      <c r="A34" s="98" t="s">
        <v>25</v>
      </c>
      <c r="B34" s="99"/>
      <c r="C34" s="14">
        <v>921.95</v>
      </c>
      <c r="D34" s="15">
        <v>0</v>
      </c>
      <c r="E34" s="15">
        <v>0</v>
      </c>
      <c r="F34" s="15">
        <v>0</v>
      </c>
      <c r="G34" s="3"/>
      <c r="H34" s="7"/>
      <c r="I34" s="3"/>
      <c r="J34" s="3"/>
      <c r="K34" s="3"/>
    </row>
    <row r="35" spans="1:11" ht="12.75">
      <c r="A35" s="99" t="s">
        <v>26</v>
      </c>
      <c r="B35" s="119"/>
      <c r="C35" s="14">
        <v>17801.12</v>
      </c>
      <c r="D35" s="15">
        <v>0</v>
      </c>
      <c r="E35" s="15">
        <v>0</v>
      </c>
      <c r="F35" s="15">
        <v>0</v>
      </c>
      <c r="G35" s="3"/>
      <c r="H35" s="7"/>
      <c r="I35" s="3"/>
      <c r="J35" s="3"/>
      <c r="K35" s="3"/>
    </row>
    <row r="36" spans="1:11" ht="12.75">
      <c r="A36" s="99" t="s">
        <v>17</v>
      </c>
      <c r="B36" s="119"/>
      <c r="C36" s="14">
        <v>189634.3</v>
      </c>
      <c r="D36" s="15">
        <v>2903.49</v>
      </c>
      <c r="E36" s="15">
        <v>0</v>
      </c>
      <c r="F36" s="15">
        <v>2903.49</v>
      </c>
      <c r="G36" s="3"/>
      <c r="H36" s="7"/>
      <c r="I36" s="3"/>
      <c r="J36" s="3"/>
      <c r="K36" s="3"/>
    </row>
    <row r="37" spans="1:11" ht="13.5" thickBot="1">
      <c r="A37" s="120"/>
      <c r="B37" s="121"/>
      <c r="C37" s="30"/>
      <c r="D37" s="31"/>
      <c r="E37" s="31"/>
      <c r="F37" s="31"/>
      <c r="G37" s="3"/>
      <c r="H37" s="7"/>
      <c r="I37" s="3"/>
      <c r="J37" s="3"/>
      <c r="K37" s="3"/>
    </row>
    <row r="38" spans="1:11" ht="12.75">
      <c r="A38" s="32"/>
      <c r="B38" s="32"/>
      <c r="C38" s="32"/>
      <c r="D38" s="32"/>
      <c r="E38" s="32"/>
      <c r="F38" s="32"/>
      <c r="G38" s="3"/>
      <c r="H38" s="3"/>
      <c r="I38" s="3"/>
      <c r="J38" s="3"/>
      <c r="K38" s="3"/>
    </row>
    <row r="39" spans="1:11" ht="12.75">
      <c r="A39" s="32" t="s">
        <v>27</v>
      </c>
      <c r="B39" s="32"/>
      <c r="C39" s="32"/>
      <c r="D39" s="32"/>
      <c r="E39" s="32"/>
      <c r="F39" s="32"/>
      <c r="G39" s="3"/>
      <c r="H39" s="3"/>
      <c r="I39" s="3"/>
      <c r="J39" s="3"/>
      <c r="K39" s="3"/>
    </row>
    <row r="40" spans="1:11" ht="12.75">
      <c r="A40" s="32" t="s">
        <v>28</v>
      </c>
      <c r="B40" s="32"/>
      <c r="C40" s="32"/>
      <c r="D40" s="32"/>
      <c r="E40" s="32"/>
      <c r="F40" s="32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97"/>
      <c r="B42" s="97"/>
      <c r="C42" s="97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</sheetData>
  <sheetProtection/>
  <mergeCells count="25">
    <mergeCell ref="A1:F1"/>
    <mergeCell ref="A2:F2"/>
    <mergeCell ref="A4:B5"/>
    <mergeCell ref="C4:C5"/>
    <mergeCell ref="D4:F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7:B37"/>
    <mergeCell ref="A42:C42"/>
    <mergeCell ref="A19:B19"/>
    <mergeCell ref="A21:B21"/>
    <mergeCell ref="A25:B25"/>
    <mergeCell ref="A34:B34"/>
    <mergeCell ref="A35:B35"/>
    <mergeCell ref="A36:B3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102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3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5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5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42</v>
      </c>
      <c r="B9" s="94"/>
      <c r="C9" s="14">
        <v>1163060.4</v>
      </c>
      <c r="D9" s="15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43</v>
      </c>
      <c r="B10" s="94"/>
      <c r="C10" s="14">
        <v>1170739.5</v>
      </c>
      <c r="D10" s="15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44</v>
      </c>
      <c r="B11" s="96"/>
      <c r="C11" s="14">
        <v>1177678.3</v>
      </c>
      <c r="D11" s="15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45</v>
      </c>
      <c r="B12" s="96"/>
      <c r="C12" s="14">
        <v>1178386.6</v>
      </c>
      <c r="D12" s="15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46</v>
      </c>
      <c r="B13" s="96"/>
      <c r="C13" s="14">
        <v>1198647.92</v>
      </c>
      <c r="D13" s="15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47</v>
      </c>
      <c r="B14" s="94"/>
      <c r="C14" s="14">
        <v>1198967.36</v>
      </c>
      <c r="D14" s="15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48</v>
      </c>
      <c r="B15" s="94"/>
      <c r="C15" s="14">
        <v>1197683.36</v>
      </c>
      <c r="D15" s="15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24" t="s">
        <v>49</v>
      </c>
      <c r="B16" s="125"/>
      <c r="C16" s="16">
        <v>1207860.81</v>
      </c>
      <c r="D16" s="17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50</v>
      </c>
      <c r="B17" s="125"/>
      <c r="C17" s="16">
        <v>1210301.43</v>
      </c>
      <c r="D17" s="17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17" t="s">
        <v>51</v>
      </c>
      <c r="B18" s="118"/>
      <c r="C18" s="40">
        <v>1210599.19</v>
      </c>
      <c r="D18" s="41">
        <v>255499.48</v>
      </c>
      <c r="E18" s="41">
        <v>2089.15</v>
      </c>
      <c r="F18" s="41">
        <v>253410.33</v>
      </c>
      <c r="G18" s="5"/>
      <c r="H18" s="5"/>
      <c r="I18" s="5"/>
      <c r="J18" s="5"/>
      <c r="K18" s="5"/>
    </row>
    <row r="19" spans="1:11" ht="14.25" customHeight="1" thickBot="1">
      <c r="A19" s="24"/>
      <c r="B19" s="25"/>
      <c r="C19" s="26"/>
      <c r="D19" s="27"/>
      <c r="E19" s="27"/>
      <c r="F19" s="27"/>
      <c r="G19" s="3"/>
      <c r="H19" s="3"/>
      <c r="I19" s="3"/>
      <c r="J19" s="3"/>
      <c r="K19" s="3"/>
    </row>
    <row r="20" spans="1:11" ht="13.5" thickTop="1">
      <c r="A20" s="115" t="s">
        <v>39</v>
      </c>
      <c r="B20" s="116"/>
      <c r="C20" s="14">
        <v>18637.85</v>
      </c>
      <c r="D20" s="15">
        <v>16467.72</v>
      </c>
      <c r="E20" s="15">
        <v>0</v>
      </c>
      <c r="F20" s="15">
        <v>16467.72</v>
      </c>
      <c r="G20" s="3"/>
      <c r="H20" s="3"/>
      <c r="I20" s="3"/>
      <c r="J20" s="3"/>
      <c r="K20" s="3"/>
    </row>
    <row r="21" spans="1:11" ht="12.75">
      <c r="A21" s="42"/>
      <c r="B21" s="43"/>
      <c r="C21" s="14"/>
      <c r="D21" s="15"/>
      <c r="E21" s="15"/>
      <c r="F21" s="15"/>
      <c r="G21" s="3"/>
      <c r="H21" s="3"/>
      <c r="I21" s="3"/>
      <c r="J21" s="3"/>
      <c r="K21" s="3"/>
    </row>
    <row r="22" spans="1:11" ht="12.75">
      <c r="A22" s="98" t="s">
        <v>15</v>
      </c>
      <c r="B22" s="99"/>
      <c r="C22" s="14"/>
      <c r="D22" s="15"/>
      <c r="E22" s="15"/>
      <c r="F22" s="15"/>
      <c r="G22" s="3"/>
      <c r="H22" s="7"/>
      <c r="I22" s="3"/>
      <c r="J22" s="3"/>
      <c r="K22" s="3"/>
    </row>
    <row r="23" spans="1:11" ht="12.75">
      <c r="A23" s="42"/>
      <c r="B23" s="43" t="s">
        <v>16</v>
      </c>
      <c r="C23" s="14">
        <v>7794.4</v>
      </c>
      <c r="D23" s="15">
        <v>6428</v>
      </c>
      <c r="E23" s="15">
        <v>42.93</v>
      </c>
      <c r="F23" s="15">
        <v>6385.07</v>
      </c>
      <c r="G23" s="3"/>
      <c r="H23" s="7"/>
      <c r="I23" s="3"/>
      <c r="J23" s="3"/>
      <c r="K23" s="3"/>
    </row>
    <row r="24" spans="1:11" ht="26.25">
      <c r="A24" s="42"/>
      <c r="B24" s="43" t="s">
        <v>17</v>
      </c>
      <c r="C24" s="14">
        <v>15597.33</v>
      </c>
      <c r="D24" s="15">
        <v>8896.8</v>
      </c>
      <c r="E24" s="15">
        <v>68.47</v>
      </c>
      <c r="F24" s="15">
        <v>8828.33</v>
      </c>
      <c r="G24" s="3"/>
      <c r="H24" s="7"/>
      <c r="I24" s="3"/>
      <c r="J24" s="3"/>
      <c r="K24" s="3"/>
    </row>
    <row r="25" spans="1:11" ht="12.75">
      <c r="A25" s="42"/>
      <c r="B25" s="43"/>
      <c r="C25" s="14"/>
      <c r="D25" s="15"/>
      <c r="E25" s="15"/>
      <c r="F25" s="15"/>
      <c r="G25" s="3"/>
      <c r="H25" s="7"/>
      <c r="I25" s="3"/>
      <c r="J25" s="3"/>
      <c r="K25" s="3"/>
    </row>
    <row r="26" spans="1:11" ht="12.75">
      <c r="A26" s="98" t="s">
        <v>18</v>
      </c>
      <c r="B26" s="99"/>
      <c r="C26" s="14"/>
      <c r="D26" s="15"/>
      <c r="E26" s="15"/>
      <c r="F26" s="15"/>
      <c r="G26" s="3"/>
      <c r="H26" s="7"/>
      <c r="I26" s="3"/>
      <c r="J26" s="3"/>
      <c r="K26" s="3"/>
    </row>
    <row r="27" spans="1:11" ht="12.75">
      <c r="A27" s="42"/>
      <c r="B27" s="43" t="s">
        <v>19</v>
      </c>
      <c r="C27" s="14">
        <v>316755.61</v>
      </c>
      <c r="D27" s="15">
        <v>127087.49</v>
      </c>
      <c r="E27" s="15">
        <v>1799.77</v>
      </c>
      <c r="F27" s="15">
        <v>125287.72</v>
      </c>
      <c r="G27" s="3"/>
      <c r="H27" s="7"/>
      <c r="I27" s="3"/>
      <c r="J27" s="3"/>
      <c r="K27" s="3"/>
    </row>
    <row r="28" spans="1:11" ht="12.75">
      <c r="A28" s="42"/>
      <c r="B28" s="43" t="s">
        <v>20</v>
      </c>
      <c r="C28" s="14">
        <v>13733.72</v>
      </c>
      <c r="D28" s="15">
        <v>12977.51</v>
      </c>
      <c r="E28" s="15">
        <v>0</v>
      </c>
      <c r="F28" s="15">
        <v>12977.51</v>
      </c>
      <c r="G28" s="3"/>
      <c r="H28" s="7"/>
      <c r="I28" s="3"/>
      <c r="J28" s="3"/>
      <c r="K28" s="3"/>
    </row>
    <row r="29" spans="1:11" ht="12.75">
      <c r="A29" s="42"/>
      <c r="B29" s="43" t="s">
        <v>21</v>
      </c>
      <c r="C29" s="14">
        <v>448938.43</v>
      </c>
      <c r="D29" s="15">
        <v>1817.52</v>
      </c>
      <c r="E29" s="15">
        <v>177.98</v>
      </c>
      <c r="F29" s="15">
        <v>1639.54</v>
      </c>
      <c r="G29" s="3"/>
      <c r="H29" s="7"/>
      <c r="I29" s="3"/>
      <c r="J29" s="3"/>
      <c r="K29" s="3"/>
    </row>
    <row r="30" spans="1:11" ht="12.75">
      <c r="A30" s="42"/>
      <c r="B30" s="43" t="s">
        <v>22</v>
      </c>
      <c r="C30" s="14">
        <v>45205.15</v>
      </c>
      <c r="D30" s="15">
        <v>728.73</v>
      </c>
      <c r="E30" s="15">
        <v>0</v>
      </c>
      <c r="F30" s="15">
        <v>728.73</v>
      </c>
      <c r="G30" s="3"/>
      <c r="H30" s="7"/>
      <c r="I30" s="3"/>
      <c r="J30" s="3"/>
      <c r="K30" s="3"/>
    </row>
    <row r="31" spans="1:11" ht="12.75">
      <c r="A31" s="42"/>
      <c r="B31" s="43" t="s">
        <v>23</v>
      </c>
      <c r="C31" s="14">
        <v>14054.71</v>
      </c>
      <c r="D31" s="15">
        <v>6387.96</v>
      </c>
      <c r="E31" s="15">
        <v>0</v>
      </c>
      <c r="F31" s="15">
        <v>6387.96</v>
      </c>
      <c r="G31" s="3"/>
      <c r="H31" s="7"/>
      <c r="I31" s="3"/>
      <c r="J31" s="3"/>
      <c r="K31" s="3"/>
    </row>
    <row r="32" spans="1:11" ht="26.25">
      <c r="A32" s="42"/>
      <c r="B32" s="43" t="s">
        <v>24</v>
      </c>
      <c r="C32" s="14">
        <v>12085.7</v>
      </c>
      <c r="D32" s="15">
        <v>11006.37</v>
      </c>
      <c r="E32" s="15">
        <v>0</v>
      </c>
      <c r="F32" s="15">
        <v>11006.37</v>
      </c>
      <c r="G32" s="3"/>
      <c r="H32" s="7"/>
      <c r="I32" s="3"/>
      <c r="J32" s="3"/>
      <c r="K32" s="3"/>
    </row>
    <row r="33" spans="1:11" ht="26.25">
      <c r="A33" s="42"/>
      <c r="B33" s="43" t="s">
        <v>17</v>
      </c>
      <c r="C33" s="14">
        <v>110785.01</v>
      </c>
      <c r="D33" s="15">
        <v>60797.89</v>
      </c>
      <c r="E33" s="15">
        <v>0</v>
      </c>
      <c r="F33" s="15">
        <v>60797.89</v>
      </c>
      <c r="G33" s="3"/>
      <c r="H33" s="7"/>
      <c r="I33" s="3"/>
      <c r="J33" s="3"/>
      <c r="K33" s="3"/>
    </row>
    <row r="34" spans="1:11" ht="12.75">
      <c r="A34" s="42"/>
      <c r="B34" s="43"/>
      <c r="C34" s="14"/>
      <c r="D34" s="15"/>
      <c r="E34" s="15"/>
      <c r="F34" s="15"/>
      <c r="G34" s="3"/>
      <c r="H34" s="7"/>
      <c r="I34" s="3"/>
      <c r="J34" s="3"/>
      <c r="K34" s="3"/>
    </row>
    <row r="35" spans="1:11" ht="12.75">
      <c r="A35" s="98" t="s">
        <v>25</v>
      </c>
      <c r="B35" s="99"/>
      <c r="C35" s="14">
        <v>921.95</v>
      </c>
      <c r="D35" s="15">
        <v>0</v>
      </c>
      <c r="E35" s="15">
        <v>0</v>
      </c>
      <c r="F35" s="15">
        <v>0</v>
      </c>
      <c r="G35" s="3"/>
      <c r="H35" s="7"/>
      <c r="I35" s="3"/>
      <c r="J35" s="3"/>
      <c r="K35" s="3"/>
    </row>
    <row r="36" spans="1:11" ht="12.75">
      <c r="A36" s="99" t="s">
        <v>26</v>
      </c>
      <c r="B36" s="119"/>
      <c r="C36" s="14">
        <v>17801.12</v>
      </c>
      <c r="D36" s="15">
        <v>0</v>
      </c>
      <c r="E36" s="15">
        <v>0</v>
      </c>
      <c r="F36" s="15">
        <v>0</v>
      </c>
      <c r="G36" s="3"/>
      <c r="H36" s="7"/>
      <c r="I36" s="3"/>
      <c r="J36" s="3"/>
      <c r="K36" s="3"/>
    </row>
    <row r="37" spans="1:11" ht="12.75">
      <c r="A37" s="99" t="s">
        <v>17</v>
      </c>
      <c r="B37" s="119"/>
      <c r="C37" s="14">
        <v>188288.21</v>
      </c>
      <c r="D37" s="15">
        <v>2903.49</v>
      </c>
      <c r="E37" s="15">
        <v>0</v>
      </c>
      <c r="F37" s="15">
        <v>2903.49</v>
      </c>
      <c r="G37" s="3"/>
      <c r="H37" s="7"/>
      <c r="I37" s="3"/>
      <c r="J37" s="3"/>
      <c r="K37" s="3"/>
    </row>
    <row r="38" spans="1:11" ht="13.5" thickBot="1">
      <c r="A38" s="120"/>
      <c r="B38" s="121"/>
      <c r="C38" s="30"/>
      <c r="D38" s="31"/>
      <c r="E38" s="31"/>
      <c r="F38" s="31"/>
      <c r="G38" s="3"/>
      <c r="H38" s="7"/>
      <c r="I38" s="3"/>
      <c r="J38" s="3"/>
      <c r="K38" s="3"/>
    </row>
    <row r="39" spans="1:11" ht="12.75">
      <c r="A39" s="32"/>
      <c r="B39" s="32"/>
      <c r="C39" s="15"/>
      <c r="D39" s="32"/>
      <c r="E39" s="32"/>
      <c r="F39" s="32"/>
      <c r="G39" s="3"/>
      <c r="H39" s="3"/>
      <c r="I39" s="3"/>
      <c r="J39" s="3"/>
      <c r="K39" s="3"/>
    </row>
    <row r="40" spans="1:11" ht="12.75">
      <c r="A40" s="33" t="s">
        <v>52</v>
      </c>
      <c r="B40" s="32"/>
      <c r="C40" s="32"/>
      <c r="D40" s="32"/>
      <c r="E40" s="32"/>
      <c r="F40" s="32"/>
      <c r="G40" s="3"/>
      <c r="H40" s="3"/>
      <c r="I40" s="3"/>
      <c r="J40" s="3"/>
      <c r="K40" s="3"/>
    </row>
    <row r="41" spans="1:11" ht="12.75">
      <c r="A41" s="32" t="s">
        <v>28</v>
      </c>
      <c r="B41" s="32"/>
      <c r="C41" s="32"/>
      <c r="D41" s="32"/>
      <c r="E41" s="32"/>
      <c r="F41" s="32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97"/>
      <c r="B43" s="97"/>
      <c r="C43" s="97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</sheetData>
  <sheetProtection/>
  <mergeCells count="26">
    <mergeCell ref="A11:B11"/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37:B37"/>
    <mergeCell ref="A38:B38"/>
    <mergeCell ref="A43:C43"/>
    <mergeCell ref="A36:B36"/>
    <mergeCell ref="A12:B12"/>
    <mergeCell ref="A13:B13"/>
    <mergeCell ref="A14:B14"/>
    <mergeCell ref="A15:B15"/>
    <mergeCell ref="A16:B16"/>
    <mergeCell ref="A17:B17"/>
    <mergeCell ref="A18:B18"/>
    <mergeCell ref="A20:B20"/>
    <mergeCell ref="A22:B22"/>
    <mergeCell ref="A26:B26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101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29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30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31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32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33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34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38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24" t="s">
        <v>40</v>
      </c>
      <c r="B16" s="125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53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24" t="s">
        <v>54</v>
      </c>
      <c r="B18" s="125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26" t="s">
        <v>55</v>
      </c>
      <c r="B19" s="127"/>
      <c r="C19" s="34">
        <v>1266506.52</v>
      </c>
      <c r="D19" s="34">
        <v>259468.29</v>
      </c>
      <c r="E19" s="35">
        <v>1456</v>
      </c>
      <c r="F19" s="35">
        <v>258012.29</v>
      </c>
      <c r="G19" s="5"/>
      <c r="H19" s="5"/>
      <c r="I19" s="5"/>
      <c r="J19" s="5"/>
      <c r="K19" s="5"/>
    </row>
    <row r="20" spans="1:6" s="3" customFormat="1" ht="13.5" thickBot="1">
      <c r="A20" s="24"/>
      <c r="B20" s="25"/>
      <c r="C20" s="26"/>
      <c r="D20" s="26"/>
      <c r="E20" s="27"/>
      <c r="F20" s="27"/>
    </row>
    <row r="21" spans="1:6" s="3" customFormat="1" ht="13.5" thickTop="1">
      <c r="A21" s="128" t="s">
        <v>39</v>
      </c>
      <c r="B21" s="129"/>
      <c r="C21" s="36">
        <v>18637.85</v>
      </c>
      <c r="D21" s="36">
        <v>16618</v>
      </c>
      <c r="E21" s="37">
        <v>0</v>
      </c>
      <c r="F21" s="37">
        <v>16618</v>
      </c>
    </row>
    <row r="22" spans="1:11" ht="12.75">
      <c r="A22" s="38"/>
      <c r="B22" s="39"/>
      <c r="C22" s="36"/>
      <c r="D22" s="36"/>
      <c r="E22" s="37"/>
      <c r="F22" s="37"/>
      <c r="G22" s="3"/>
      <c r="H22" s="3"/>
      <c r="I22" s="3"/>
      <c r="J22" s="3"/>
      <c r="K22" s="3"/>
    </row>
    <row r="23" spans="1:11" ht="12.75">
      <c r="A23" s="130" t="s">
        <v>15</v>
      </c>
      <c r="B23" s="131"/>
      <c r="C23" s="36"/>
      <c r="D23" s="36"/>
      <c r="E23" s="37"/>
      <c r="F23" s="37"/>
      <c r="G23" s="3"/>
      <c r="H23" s="7"/>
      <c r="I23" s="3"/>
      <c r="J23" s="3"/>
      <c r="K23" s="3"/>
    </row>
    <row r="24" spans="1:11" ht="12.75">
      <c r="A24" s="38"/>
      <c r="B24" s="39" t="s">
        <v>16</v>
      </c>
      <c r="C24" s="36">
        <v>7794.4</v>
      </c>
      <c r="D24" s="36">
        <v>6376</v>
      </c>
      <c r="E24" s="37">
        <v>0</v>
      </c>
      <c r="F24" s="37">
        <v>6376</v>
      </c>
      <c r="G24" s="3"/>
      <c r="H24" s="7"/>
      <c r="I24" s="3"/>
      <c r="J24" s="3"/>
      <c r="K24" s="3"/>
    </row>
    <row r="25" spans="1:11" ht="26.25">
      <c r="A25" s="38"/>
      <c r="B25" s="39" t="s">
        <v>17</v>
      </c>
      <c r="C25" s="36">
        <v>14633.69</v>
      </c>
      <c r="D25" s="36">
        <v>8318.58</v>
      </c>
      <c r="E25" s="37">
        <v>48</v>
      </c>
      <c r="F25" s="37">
        <v>8270.58</v>
      </c>
      <c r="G25" s="3"/>
      <c r="H25" s="7"/>
      <c r="I25" s="3"/>
      <c r="J25" s="3"/>
      <c r="K25" s="3"/>
    </row>
    <row r="26" spans="1:11" ht="12.75">
      <c r="A26" s="38"/>
      <c r="B26" s="39"/>
      <c r="C26" s="36"/>
      <c r="D26" s="36"/>
      <c r="E26" s="37"/>
      <c r="F26" s="37"/>
      <c r="G26" s="3"/>
      <c r="H26" s="7"/>
      <c r="I26" s="3"/>
      <c r="J26" s="3"/>
      <c r="K26" s="3"/>
    </row>
    <row r="27" spans="1:11" ht="12.75">
      <c r="A27" s="130" t="s">
        <v>18</v>
      </c>
      <c r="B27" s="131"/>
      <c r="C27" s="36"/>
      <c r="D27" s="36"/>
      <c r="E27" s="37"/>
      <c r="F27" s="37"/>
      <c r="G27" s="3"/>
      <c r="H27" s="7"/>
      <c r="I27" s="3"/>
      <c r="J27" s="3"/>
      <c r="K27" s="3"/>
    </row>
    <row r="28" spans="1:11" ht="12.75">
      <c r="A28" s="38"/>
      <c r="B28" s="39" t="s">
        <v>19</v>
      </c>
      <c r="C28" s="36">
        <v>318814.67</v>
      </c>
      <c r="D28" s="36">
        <v>126489.52</v>
      </c>
      <c r="E28" s="37">
        <v>1224</v>
      </c>
      <c r="F28" s="37">
        <v>125265.52</v>
      </c>
      <c r="G28" s="3"/>
      <c r="H28" s="7"/>
      <c r="I28" s="3"/>
      <c r="J28" s="3"/>
      <c r="K28" s="3"/>
    </row>
    <row r="29" spans="1:11" ht="12.75">
      <c r="A29" s="38"/>
      <c r="B29" s="39" t="s">
        <v>20</v>
      </c>
      <c r="C29" s="36">
        <v>12375.21</v>
      </c>
      <c r="D29" s="36">
        <v>16041.14</v>
      </c>
      <c r="E29" s="37">
        <v>0</v>
      </c>
      <c r="F29" s="37">
        <v>16041.14</v>
      </c>
      <c r="G29" s="3"/>
      <c r="H29" s="7"/>
      <c r="I29" s="3"/>
      <c r="J29" s="3"/>
      <c r="K29" s="3"/>
    </row>
    <row r="30" spans="1:11" ht="12.75">
      <c r="A30" s="38"/>
      <c r="B30" s="39" t="s">
        <v>21</v>
      </c>
      <c r="C30" s="36">
        <v>505608.92</v>
      </c>
      <c r="D30" s="36">
        <v>2597.05</v>
      </c>
      <c r="E30" s="37">
        <v>165</v>
      </c>
      <c r="F30" s="37">
        <v>2432.05</v>
      </c>
      <c r="G30" s="3"/>
      <c r="H30" s="7"/>
      <c r="I30" s="3"/>
      <c r="J30" s="3"/>
      <c r="K30" s="3"/>
    </row>
    <row r="31" spans="1:11" ht="12.75">
      <c r="A31" s="38"/>
      <c r="B31" s="39" t="s">
        <v>22</v>
      </c>
      <c r="C31" s="36">
        <v>15214.82</v>
      </c>
      <c r="D31" s="36">
        <v>23</v>
      </c>
      <c r="E31" s="37">
        <v>0</v>
      </c>
      <c r="F31" s="37">
        <v>23</v>
      </c>
      <c r="G31" s="3"/>
      <c r="H31" s="7"/>
      <c r="I31" s="3"/>
      <c r="J31" s="3"/>
      <c r="K31" s="3"/>
    </row>
    <row r="32" spans="1:11" ht="12.75">
      <c r="A32" s="38"/>
      <c r="B32" s="39" t="s">
        <v>23</v>
      </c>
      <c r="C32" s="36">
        <v>14047.79</v>
      </c>
      <c r="D32" s="36">
        <v>6466</v>
      </c>
      <c r="E32" s="37">
        <v>0</v>
      </c>
      <c r="F32" s="37">
        <v>6466</v>
      </c>
      <c r="G32" s="3"/>
      <c r="H32" s="7"/>
      <c r="I32" s="3"/>
      <c r="J32" s="3"/>
      <c r="K32" s="3"/>
    </row>
    <row r="33" spans="1:11" ht="26.25">
      <c r="A33" s="38"/>
      <c r="B33" s="39" t="s">
        <v>24</v>
      </c>
      <c r="C33" s="36">
        <v>15167.38</v>
      </c>
      <c r="D33" s="36">
        <v>8415</v>
      </c>
      <c r="E33" s="37">
        <v>0</v>
      </c>
      <c r="F33" s="37">
        <v>8415</v>
      </c>
      <c r="G33" s="3"/>
      <c r="H33" s="7"/>
      <c r="I33" s="3"/>
      <c r="J33" s="3"/>
      <c r="K33" s="3"/>
    </row>
    <row r="34" spans="1:11" ht="26.25">
      <c r="A34" s="38"/>
      <c r="B34" s="39" t="s">
        <v>17</v>
      </c>
      <c r="C34" s="36">
        <v>99847.67</v>
      </c>
      <c r="D34" s="36">
        <v>68079</v>
      </c>
      <c r="E34" s="37">
        <v>19</v>
      </c>
      <c r="F34" s="37">
        <v>68060</v>
      </c>
      <c r="G34" s="3"/>
      <c r="H34" s="7"/>
      <c r="I34" s="3"/>
      <c r="J34" s="3"/>
      <c r="K34" s="3"/>
    </row>
    <row r="35" spans="1:11" ht="12.75">
      <c r="A35" s="38"/>
      <c r="B35" s="39"/>
      <c r="C35" s="36"/>
      <c r="D35" s="36"/>
      <c r="E35" s="37"/>
      <c r="F35" s="37"/>
      <c r="G35" s="3"/>
      <c r="H35" s="7"/>
      <c r="I35" s="3"/>
      <c r="J35" s="3"/>
      <c r="K35" s="3"/>
    </row>
    <row r="36" spans="1:11" ht="12.75">
      <c r="A36" s="130" t="s">
        <v>25</v>
      </c>
      <c r="B36" s="131"/>
      <c r="C36" s="36">
        <v>921.95</v>
      </c>
      <c r="D36" s="36">
        <v>0</v>
      </c>
      <c r="E36" s="37">
        <v>0</v>
      </c>
      <c r="F36" s="37">
        <v>0</v>
      </c>
      <c r="G36" s="3"/>
      <c r="H36" s="7"/>
      <c r="I36" s="3"/>
      <c r="J36" s="3"/>
      <c r="K36" s="3"/>
    </row>
    <row r="37" spans="1:11" ht="12.75">
      <c r="A37" s="131" t="s">
        <v>26</v>
      </c>
      <c r="B37" s="132"/>
      <c r="C37" s="36">
        <v>17958.12</v>
      </c>
      <c r="D37" s="36">
        <v>0</v>
      </c>
      <c r="E37" s="37">
        <v>0</v>
      </c>
      <c r="F37" s="37">
        <v>0</v>
      </c>
      <c r="G37" s="3"/>
      <c r="H37" s="7"/>
      <c r="I37" s="3"/>
      <c r="J37" s="3"/>
      <c r="K37" s="3"/>
    </row>
    <row r="38" spans="1:11" ht="12.75">
      <c r="A38" s="131" t="s">
        <v>17</v>
      </c>
      <c r="B38" s="132"/>
      <c r="C38" s="36">
        <v>225484.05</v>
      </c>
      <c r="D38" s="36">
        <v>45</v>
      </c>
      <c r="E38" s="37">
        <v>0</v>
      </c>
      <c r="F38" s="37">
        <v>45</v>
      </c>
      <c r="G38" s="3"/>
      <c r="H38" s="7"/>
      <c r="I38" s="3"/>
      <c r="J38" s="3"/>
      <c r="K38" s="3"/>
    </row>
    <row r="39" spans="1:11" ht="13.5" thickBot="1">
      <c r="A39" s="120"/>
      <c r="B39" s="121"/>
      <c r="C39" s="30"/>
      <c r="D39" s="30"/>
      <c r="E39" s="31"/>
      <c r="F39" s="31"/>
      <c r="G39" s="3"/>
      <c r="H39" s="7"/>
      <c r="I39" s="3"/>
      <c r="J39" s="3"/>
      <c r="K39" s="3"/>
    </row>
    <row r="40" spans="1:11" ht="12.75">
      <c r="A40" s="32"/>
      <c r="B40" s="32"/>
      <c r="C40" s="15"/>
      <c r="D40" s="32"/>
      <c r="E40" s="32"/>
      <c r="F40" s="32"/>
      <c r="G40" s="3"/>
      <c r="H40" s="3"/>
      <c r="I40" s="3"/>
      <c r="J40" s="3"/>
      <c r="K40" s="3"/>
    </row>
    <row r="41" spans="1:11" ht="12.75">
      <c r="A41" s="33" t="s">
        <v>52</v>
      </c>
      <c r="B41" s="32"/>
      <c r="C41" s="32"/>
      <c r="D41" s="32"/>
      <c r="E41" s="32"/>
      <c r="F41" s="32"/>
      <c r="G41" s="3"/>
      <c r="H41" s="3"/>
      <c r="I41" s="3"/>
      <c r="J41" s="3"/>
      <c r="K41" s="3"/>
    </row>
    <row r="42" spans="1:11" ht="12.75">
      <c r="A42" s="32" t="s">
        <v>28</v>
      </c>
      <c r="B42" s="32"/>
      <c r="C42" s="32"/>
      <c r="D42" s="32"/>
      <c r="E42" s="32"/>
      <c r="F42" s="32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97"/>
      <c r="B44" s="97"/>
      <c r="C44" s="97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</sheetData>
  <sheetProtection/>
  <mergeCells count="27">
    <mergeCell ref="A1:F1"/>
    <mergeCell ref="A2:F2"/>
    <mergeCell ref="A4:B5"/>
    <mergeCell ref="C4:C5"/>
    <mergeCell ref="D4:F4"/>
    <mergeCell ref="A17:B17"/>
    <mergeCell ref="A6:B6"/>
    <mergeCell ref="A7:B7"/>
    <mergeCell ref="A8:B8"/>
    <mergeCell ref="A9:B9"/>
    <mergeCell ref="A38:B38"/>
    <mergeCell ref="A10:B10"/>
    <mergeCell ref="A11:B11"/>
    <mergeCell ref="A12:B12"/>
    <mergeCell ref="A13:B13"/>
    <mergeCell ref="A14:B14"/>
    <mergeCell ref="A15:B15"/>
    <mergeCell ref="A39:B39"/>
    <mergeCell ref="A16:B16"/>
    <mergeCell ref="A44:C44"/>
    <mergeCell ref="A18:B18"/>
    <mergeCell ref="A19:B19"/>
    <mergeCell ref="A21:B21"/>
    <mergeCell ref="A23:B23"/>
    <mergeCell ref="A27:B27"/>
    <mergeCell ref="A36:B36"/>
    <mergeCell ref="A37:B3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4.7109375" style="1" customWidth="1"/>
    <col min="2" max="2" width="12.7109375" style="1" customWidth="1"/>
    <col min="3" max="6" width="16.7109375" style="1" customWidth="1"/>
    <col min="7" max="7" width="8.7109375" style="1" customWidth="1"/>
    <col min="8" max="8" width="13.28125" style="1" customWidth="1"/>
    <col min="9" max="11" width="8.7109375" style="1" customWidth="1"/>
    <col min="12" max="16384" width="9.00390625" style="1" customWidth="1"/>
  </cols>
  <sheetData>
    <row r="1" spans="1:6" ht="15.75">
      <c r="A1" s="104" t="s">
        <v>133</v>
      </c>
      <c r="B1" s="104"/>
      <c r="C1" s="104"/>
      <c r="D1" s="104"/>
      <c r="E1" s="104"/>
      <c r="F1" s="104"/>
    </row>
    <row r="2" spans="1:6" s="2" customFormat="1" ht="15.75">
      <c r="A2" s="104" t="s">
        <v>35</v>
      </c>
      <c r="B2" s="104"/>
      <c r="C2" s="104"/>
      <c r="D2" s="104"/>
      <c r="E2" s="104"/>
      <c r="F2" s="104"/>
    </row>
    <row r="3" spans="1:6" ht="13.5" thickBot="1">
      <c r="A3" s="9" t="s">
        <v>0</v>
      </c>
      <c r="B3" s="9"/>
      <c r="C3" s="9"/>
      <c r="D3" s="9"/>
      <c r="F3" s="45" t="s">
        <v>101</v>
      </c>
    </row>
    <row r="4" spans="1:11" s="8" customFormat="1" ht="12.75">
      <c r="A4" s="105" t="s">
        <v>1</v>
      </c>
      <c r="B4" s="106"/>
      <c r="C4" s="109" t="s">
        <v>36</v>
      </c>
      <c r="D4" s="111" t="s">
        <v>37</v>
      </c>
      <c r="E4" s="111"/>
      <c r="F4" s="112"/>
      <c r="G4" s="4"/>
      <c r="H4" s="4"/>
      <c r="I4" s="4"/>
      <c r="J4" s="4"/>
      <c r="K4" s="4"/>
    </row>
    <row r="5" spans="1:11" s="8" customFormat="1" ht="12.75">
      <c r="A5" s="107"/>
      <c r="B5" s="108"/>
      <c r="C5" s="110"/>
      <c r="D5" s="10" t="s">
        <v>4</v>
      </c>
      <c r="E5" s="10" t="s">
        <v>5</v>
      </c>
      <c r="F5" s="11" t="s">
        <v>6</v>
      </c>
      <c r="G5" s="4"/>
      <c r="H5" s="4"/>
      <c r="I5" s="4"/>
      <c r="J5" s="4"/>
      <c r="K5" s="4"/>
    </row>
    <row r="6" spans="1:11" ht="12.75">
      <c r="A6" s="122" t="s">
        <v>7</v>
      </c>
      <c r="B6" s="123"/>
      <c r="C6" s="12">
        <v>1137559.1</v>
      </c>
      <c r="D6" s="12">
        <f aca="true" t="shared" si="0" ref="D6:D12">SUM(E6:F6)</f>
        <v>217838.1</v>
      </c>
      <c r="E6" s="13">
        <v>2244.4</v>
      </c>
      <c r="F6" s="13">
        <v>215593.7</v>
      </c>
      <c r="G6" s="3"/>
      <c r="H6" s="3"/>
      <c r="I6" s="3"/>
      <c r="J6" s="3"/>
      <c r="K6" s="3"/>
    </row>
    <row r="7" spans="1:11" ht="12.75">
      <c r="A7" s="93" t="s">
        <v>8</v>
      </c>
      <c r="B7" s="94"/>
      <c r="C7" s="14">
        <v>1147423.3</v>
      </c>
      <c r="D7" s="14">
        <f t="shared" si="0"/>
        <v>228618.8</v>
      </c>
      <c r="E7" s="15">
        <v>2244.4</v>
      </c>
      <c r="F7" s="15">
        <v>226374.4</v>
      </c>
      <c r="G7" s="3"/>
      <c r="H7" s="3"/>
      <c r="I7" s="3"/>
      <c r="J7" s="3"/>
      <c r="K7" s="3"/>
    </row>
    <row r="8" spans="1:11" ht="12.75">
      <c r="A8" s="93" t="s">
        <v>9</v>
      </c>
      <c r="B8" s="94"/>
      <c r="C8" s="14">
        <v>1147423.3</v>
      </c>
      <c r="D8" s="14">
        <f t="shared" si="0"/>
        <v>230460.9</v>
      </c>
      <c r="E8" s="15">
        <v>2244.4</v>
      </c>
      <c r="F8" s="15">
        <v>228216.5</v>
      </c>
      <c r="G8" s="3"/>
      <c r="H8" s="3"/>
      <c r="I8" s="3"/>
      <c r="J8" s="3"/>
      <c r="K8" s="3"/>
    </row>
    <row r="9" spans="1:11" ht="12.75">
      <c r="A9" s="93" t="s">
        <v>56</v>
      </c>
      <c r="B9" s="94"/>
      <c r="C9" s="14">
        <v>1163060.4</v>
      </c>
      <c r="D9" s="14">
        <f t="shared" si="0"/>
        <v>234097.3</v>
      </c>
      <c r="E9" s="15">
        <v>2319.4</v>
      </c>
      <c r="F9" s="15">
        <v>231777.9</v>
      </c>
      <c r="G9" s="3"/>
      <c r="H9" s="3"/>
      <c r="I9" s="3"/>
      <c r="J9" s="3"/>
      <c r="K9" s="3"/>
    </row>
    <row r="10" spans="1:11" ht="12.75">
      <c r="A10" s="93" t="s">
        <v>57</v>
      </c>
      <c r="B10" s="94"/>
      <c r="C10" s="14">
        <v>1170739.5</v>
      </c>
      <c r="D10" s="14">
        <f t="shared" si="0"/>
        <v>234105.30000000002</v>
      </c>
      <c r="E10" s="15">
        <v>2089.2</v>
      </c>
      <c r="F10" s="15">
        <v>232016.1</v>
      </c>
      <c r="G10" s="3"/>
      <c r="H10" s="3"/>
      <c r="I10" s="3"/>
      <c r="J10" s="3"/>
      <c r="K10" s="3"/>
    </row>
    <row r="11" spans="1:11" ht="12.75">
      <c r="A11" s="95" t="s">
        <v>58</v>
      </c>
      <c r="B11" s="96"/>
      <c r="C11" s="14">
        <v>1177678.3</v>
      </c>
      <c r="D11" s="14">
        <f t="shared" si="0"/>
        <v>237938.90000000002</v>
      </c>
      <c r="E11" s="15">
        <v>2089.2</v>
      </c>
      <c r="F11" s="15">
        <v>235849.7</v>
      </c>
      <c r="G11" s="3"/>
      <c r="H11" s="3"/>
      <c r="I11" s="3"/>
      <c r="J11" s="3"/>
      <c r="K11" s="3"/>
    </row>
    <row r="12" spans="1:11" ht="12.75">
      <c r="A12" s="95" t="s">
        <v>59</v>
      </c>
      <c r="B12" s="96"/>
      <c r="C12" s="14">
        <v>1178386.6</v>
      </c>
      <c r="D12" s="14">
        <f t="shared" si="0"/>
        <v>238089.6</v>
      </c>
      <c r="E12" s="15">
        <v>2089.2</v>
      </c>
      <c r="F12" s="15">
        <v>236000.4</v>
      </c>
      <c r="G12" s="3"/>
      <c r="H12" s="3"/>
      <c r="I12" s="3"/>
      <c r="J12" s="3"/>
      <c r="K12" s="3"/>
    </row>
    <row r="13" spans="1:11" ht="12.75">
      <c r="A13" s="95" t="s">
        <v>60</v>
      </c>
      <c r="B13" s="96"/>
      <c r="C13" s="14">
        <v>1198647.92</v>
      </c>
      <c r="D13" s="14">
        <f>SUM(E13:F13)</f>
        <v>239425.17</v>
      </c>
      <c r="E13" s="15">
        <v>2089.2</v>
      </c>
      <c r="F13" s="15">
        <v>237335.97</v>
      </c>
      <c r="G13" s="3"/>
      <c r="H13" s="3"/>
      <c r="I13" s="3"/>
      <c r="J13" s="3"/>
      <c r="K13" s="3"/>
    </row>
    <row r="14" spans="1:11" ht="12.75">
      <c r="A14" s="93" t="s">
        <v>61</v>
      </c>
      <c r="B14" s="94"/>
      <c r="C14" s="14">
        <v>1198967.36</v>
      </c>
      <c r="D14" s="14">
        <v>239937.76</v>
      </c>
      <c r="E14" s="15">
        <v>2089.15</v>
      </c>
      <c r="F14" s="15">
        <v>237848.61</v>
      </c>
      <c r="G14" s="3"/>
      <c r="H14" s="3"/>
      <c r="I14" s="3"/>
      <c r="J14" s="3"/>
      <c r="K14" s="3"/>
    </row>
    <row r="15" spans="1:11" ht="12.75">
      <c r="A15" s="93" t="s">
        <v>62</v>
      </c>
      <c r="B15" s="94"/>
      <c r="C15" s="14">
        <v>1197683.36</v>
      </c>
      <c r="D15" s="14">
        <v>253930.06</v>
      </c>
      <c r="E15" s="15">
        <v>2089.15</v>
      </c>
      <c r="F15" s="15">
        <v>251840.91</v>
      </c>
      <c r="G15" s="3"/>
      <c r="H15" s="3"/>
      <c r="I15" s="3"/>
      <c r="J15" s="3"/>
      <c r="K15" s="3"/>
    </row>
    <row r="16" spans="1:11" ht="12.75">
      <c r="A16" s="124" t="s">
        <v>63</v>
      </c>
      <c r="B16" s="125"/>
      <c r="C16" s="16">
        <v>1207860.81</v>
      </c>
      <c r="D16" s="16">
        <v>253500.43</v>
      </c>
      <c r="E16" s="17">
        <v>2089.15</v>
      </c>
      <c r="F16" s="17">
        <v>251411.28</v>
      </c>
      <c r="G16" s="3"/>
      <c r="H16" s="3"/>
      <c r="I16" s="3"/>
      <c r="J16" s="3"/>
      <c r="K16" s="3"/>
    </row>
    <row r="17" spans="1:11" ht="12.75">
      <c r="A17" s="124" t="s">
        <v>64</v>
      </c>
      <c r="B17" s="125"/>
      <c r="C17" s="16">
        <v>1210301.43</v>
      </c>
      <c r="D17" s="16">
        <v>254961.53</v>
      </c>
      <c r="E17" s="17">
        <v>2089.15</v>
      </c>
      <c r="F17" s="17">
        <v>252872.38</v>
      </c>
      <c r="G17" s="3"/>
      <c r="H17" s="3"/>
      <c r="I17" s="3"/>
      <c r="J17" s="3"/>
      <c r="K17" s="3"/>
    </row>
    <row r="18" spans="1:11" s="6" customFormat="1" ht="12.75">
      <c r="A18" s="124" t="s">
        <v>65</v>
      </c>
      <c r="B18" s="125"/>
      <c r="C18" s="16">
        <v>1210599.19</v>
      </c>
      <c r="D18" s="16">
        <v>255499.48</v>
      </c>
      <c r="E18" s="17">
        <v>2089.15</v>
      </c>
      <c r="F18" s="17">
        <v>253410.33</v>
      </c>
      <c r="G18" s="5"/>
      <c r="H18" s="5"/>
      <c r="I18" s="5"/>
      <c r="J18" s="5"/>
      <c r="K18" s="5"/>
    </row>
    <row r="19" spans="1:11" s="6" customFormat="1" ht="12.75">
      <c r="A19" s="140" t="s">
        <v>66</v>
      </c>
      <c r="B19" s="141"/>
      <c r="C19" s="18">
        <v>1266506.52</v>
      </c>
      <c r="D19" s="18">
        <v>259468.29</v>
      </c>
      <c r="E19" s="19">
        <v>1456</v>
      </c>
      <c r="F19" s="19">
        <v>258012.29</v>
      </c>
      <c r="G19" s="5"/>
      <c r="H19" s="5"/>
      <c r="I19" s="5"/>
      <c r="J19" s="5"/>
      <c r="K19" s="5"/>
    </row>
    <row r="20" spans="1:6" s="3" customFormat="1" ht="12.75">
      <c r="A20" s="133" t="s">
        <v>67</v>
      </c>
      <c r="B20" s="134"/>
      <c r="C20" s="22">
        <v>1272266.08</v>
      </c>
      <c r="D20" s="22">
        <v>258394.86</v>
      </c>
      <c r="E20" s="23">
        <v>1456</v>
      </c>
      <c r="F20" s="23">
        <v>256938.86</v>
      </c>
    </row>
    <row r="21" spans="1:6" s="3" customFormat="1" ht="13.5" thickBot="1">
      <c r="A21" s="24"/>
      <c r="B21" s="25"/>
      <c r="C21" s="26"/>
      <c r="D21" s="26"/>
      <c r="E21" s="27"/>
      <c r="F21" s="27"/>
    </row>
    <row r="22" spans="1:11" ht="13.5" thickTop="1">
      <c r="A22" s="135" t="s">
        <v>39</v>
      </c>
      <c r="B22" s="136"/>
      <c r="C22" s="20">
        <v>18914.63</v>
      </c>
      <c r="D22" s="20">
        <v>17093.69</v>
      </c>
      <c r="E22" s="21">
        <v>0</v>
      </c>
      <c r="F22" s="21">
        <v>17093.69</v>
      </c>
      <c r="G22" s="3"/>
      <c r="H22" s="3"/>
      <c r="I22" s="3"/>
      <c r="J22" s="3"/>
      <c r="K22" s="3"/>
    </row>
    <row r="23" spans="1:11" ht="12.75">
      <c r="A23" s="28"/>
      <c r="B23" s="29"/>
      <c r="C23" s="20"/>
      <c r="D23" s="20"/>
      <c r="E23" s="21"/>
      <c r="F23" s="21"/>
      <c r="G23" s="3"/>
      <c r="H23" s="7"/>
      <c r="I23" s="3"/>
      <c r="J23" s="3"/>
      <c r="K23" s="3"/>
    </row>
    <row r="24" spans="1:11" ht="12.75">
      <c r="A24" s="137" t="s">
        <v>15</v>
      </c>
      <c r="B24" s="138"/>
      <c r="C24" s="20"/>
      <c r="D24" s="20"/>
      <c r="E24" s="21"/>
      <c r="F24" s="21"/>
      <c r="G24" s="3"/>
      <c r="H24" s="7"/>
      <c r="I24" s="3"/>
      <c r="J24" s="3"/>
      <c r="K24" s="3"/>
    </row>
    <row r="25" spans="1:11" ht="12.75">
      <c r="A25" s="28"/>
      <c r="B25" s="29" t="s">
        <v>16</v>
      </c>
      <c r="C25" s="20">
        <v>7794.4</v>
      </c>
      <c r="D25" s="20">
        <v>6376</v>
      </c>
      <c r="E25" s="21">
        <v>0</v>
      </c>
      <c r="F25" s="21">
        <v>6376</v>
      </c>
      <c r="G25" s="3"/>
      <c r="H25" s="7"/>
      <c r="I25" s="3"/>
      <c r="J25" s="3"/>
      <c r="K25" s="3"/>
    </row>
    <row r="26" spans="1:11" ht="26.25">
      <c r="A26" s="28"/>
      <c r="B26" s="29" t="s">
        <v>17</v>
      </c>
      <c r="C26" s="20">
        <v>14633.69</v>
      </c>
      <c r="D26" s="20">
        <v>8318.58</v>
      </c>
      <c r="E26" s="21">
        <v>48</v>
      </c>
      <c r="F26" s="21">
        <v>8270.58</v>
      </c>
      <c r="G26" s="3"/>
      <c r="H26" s="7"/>
      <c r="I26" s="3"/>
      <c r="J26" s="3"/>
      <c r="K26" s="3"/>
    </row>
    <row r="27" spans="1:11" ht="12.75">
      <c r="A27" s="28"/>
      <c r="B27" s="29"/>
      <c r="C27" s="20"/>
      <c r="D27" s="20"/>
      <c r="E27" s="21"/>
      <c r="F27" s="21"/>
      <c r="G27" s="3"/>
      <c r="H27" s="7"/>
      <c r="I27" s="3"/>
      <c r="J27" s="3"/>
      <c r="K27" s="3"/>
    </row>
    <row r="28" spans="1:11" ht="12.75">
      <c r="A28" s="137" t="s">
        <v>18</v>
      </c>
      <c r="B28" s="138"/>
      <c r="C28" s="20"/>
      <c r="D28" s="20"/>
      <c r="E28" s="21"/>
      <c r="F28" s="21"/>
      <c r="G28" s="3"/>
      <c r="H28" s="7"/>
      <c r="I28" s="3"/>
      <c r="J28" s="3"/>
      <c r="K28" s="3"/>
    </row>
    <row r="29" spans="1:11" ht="12.75">
      <c r="A29" s="28"/>
      <c r="B29" s="29" t="s">
        <v>19</v>
      </c>
      <c r="C29" s="20">
        <v>318814.67</v>
      </c>
      <c r="D29" s="20">
        <v>127152.34</v>
      </c>
      <c r="E29" s="21">
        <v>1224</v>
      </c>
      <c r="F29" s="21">
        <v>125928.34</v>
      </c>
      <c r="G29" s="3"/>
      <c r="H29" s="7"/>
      <c r="I29" s="3"/>
      <c r="J29" s="3"/>
      <c r="K29" s="3"/>
    </row>
    <row r="30" spans="1:11" ht="12.75">
      <c r="A30" s="28"/>
      <c r="B30" s="29" t="s">
        <v>20</v>
      </c>
      <c r="C30" s="20">
        <v>12371.21</v>
      </c>
      <c r="D30" s="20">
        <v>14520.14</v>
      </c>
      <c r="E30" s="21">
        <v>0</v>
      </c>
      <c r="F30" s="21">
        <v>14520.14</v>
      </c>
      <c r="G30" s="3"/>
      <c r="H30" s="7"/>
      <c r="I30" s="3"/>
      <c r="J30" s="3"/>
      <c r="K30" s="3"/>
    </row>
    <row r="31" spans="1:11" ht="12.75">
      <c r="A31" s="28"/>
      <c r="B31" s="29" t="s">
        <v>21</v>
      </c>
      <c r="C31" s="20">
        <v>507352.78</v>
      </c>
      <c r="D31" s="20">
        <v>2600.11</v>
      </c>
      <c r="E31" s="21">
        <v>165</v>
      </c>
      <c r="F31" s="21">
        <v>2435.11</v>
      </c>
      <c r="G31" s="3"/>
      <c r="H31" s="7"/>
      <c r="I31" s="3"/>
      <c r="J31" s="3"/>
      <c r="K31" s="3"/>
    </row>
    <row r="32" spans="1:11" ht="12.75">
      <c r="A32" s="28"/>
      <c r="B32" s="29" t="s">
        <v>22</v>
      </c>
      <c r="C32" s="20">
        <v>13930.82</v>
      </c>
      <c r="D32" s="20">
        <v>23</v>
      </c>
      <c r="E32" s="21">
        <v>0</v>
      </c>
      <c r="F32" s="21">
        <v>23</v>
      </c>
      <c r="G32" s="3"/>
      <c r="H32" s="7"/>
      <c r="I32" s="3"/>
      <c r="J32" s="3"/>
      <c r="K32" s="3"/>
    </row>
    <row r="33" spans="1:11" ht="12.75">
      <c r="A33" s="28"/>
      <c r="B33" s="29" t="s">
        <v>23</v>
      </c>
      <c r="C33" s="20">
        <v>14047.79</v>
      </c>
      <c r="D33" s="20">
        <v>5772</v>
      </c>
      <c r="E33" s="21">
        <v>0</v>
      </c>
      <c r="F33" s="21">
        <v>5772</v>
      </c>
      <c r="G33" s="3"/>
      <c r="H33" s="7"/>
      <c r="I33" s="3"/>
      <c r="J33" s="3"/>
      <c r="K33" s="3"/>
    </row>
    <row r="34" spans="1:11" ht="26.25">
      <c r="A34" s="28"/>
      <c r="B34" s="29" t="s">
        <v>24</v>
      </c>
      <c r="C34" s="20">
        <v>11706.2</v>
      </c>
      <c r="D34" s="20">
        <v>8415</v>
      </c>
      <c r="E34" s="21">
        <v>0</v>
      </c>
      <c r="F34" s="21">
        <v>8415</v>
      </c>
      <c r="G34" s="3"/>
      <c r="H34" s="7"/>
      <c r="I34" s="3"/>
      <c r="J34" s="3"/>
      <c r="K34" s="3"/>
    </row>
    <row r="35" spans="1:11" ht="26.25">
      <c r="A35" s="28"/>
      <c r="B35" s="29" t="s">
        <v>17</v>
      </c>
      <c r="C35" s="20">
        <v>108923.68</v>
      </c>
      <c r="D35" s="20">
        <v>68079</v>
      </c>
      <c r="E35" s="21">
        <v>19</v>
      </c>
      <c r="F35" s="21">
        <v>68060</v>
      </c>
      <c r="G35" s="3"/>
      <c r="H35" s="7"/>
      <c r="I35" s="3"/>
      <c r="J35" s="3"/>
      <c r="K35" s="3"/>
    </row>
    <row r="36" spans="1:11" ht="12.75">
      <c r="A36" s="28"/>
      <c r="B36" s="29"/>
      <c r="C36" s="20"/>
      <c r="D36" s="20"/>
      <c r="E36" s="21"/>
      <c r="F36" s="21"/>
      <c r="G36" s="3"/>
      <c r="H36" s="7"/>
      <c r="I36" s="3"/>
      <c r="J36" s="3"/>
      <c r="K36" s="3"/>
    </row>
    <row r="37" spans="1:11" ht="12.75">
      <c r="A37" s="137" t="s">
        <v>25</v>
      </c>
      <c r="B37" s="138"/>
      <c r="C37" s="20">
        <v>921.95</v>
      </c>
      <c r="D37" s="20">
        <v>0</v>
      </c>
      <c r="E37" s="21">
        <v>0</v>
      </c>
      <c r="F37" s="21">
        <v>0</v>
      </c>
      <c r="G37" s="3"/>
      <c r="H37" s="7"/>
      <c r="I37" s="3"/>
      <c r="J37" s="3"/>
      <c r="K37" s="3"/>
    </row>
    <row r="38" spans="1:11" ht="12.75">
      <c r="A38" s="138" t="s">
        <v>26</v>
      </c>
      <c r="B38" s="139"/>
      <c r="C38" s="20">
        <v>17958.12</v>
      </c>
      <c r="D38" s="20">
        <v>0</v>
      </c>
      <c r="E38" s="21">
        <v>0</v>
      </c>
      <c r="F38" s="21">
        <v>0</v>
      </c>
      <c r="G38" s="3"/>
      <c r="H38" s="7"/>
      <c r="I38" s="3"/>
      <c r="J38" s="3"/>
      <c r="K38" s="3"/>
    </row>
    <row r="39" spans="1:11" ht="12.75">
      <c r="A39" s="138" t="s">
        <v>17</v>
      </c>
      <c r="B39" s="139"/>
      <c r="C39" s="20">
        <v>224896.14</v>
      </c>
      <c r="D39" s="20">
        <v>45</v>
      </c>
      <c r="E39" s="21">
        <v>0</v>
      </c>
      <c r="F39" s="21">
        <v>45</v>
      </c>
      <c r="G39" s="3"/>
      <c r="H39" s="7"/>
      <c r="I39" s="3"/>
      <c r="J39" s="3"/>
      <c r="K39" s="3"/>
    </row>
    <row r="40" spans="1:11" ht="13.5" thickBot="1">
      <c r="A40" s="120"/>
      <c r="B40" s="121"/>
      <c r="C40" s="30"/>
      <c r="D40" s="30"/>
      <c r="E40" s="31"/>
      <c r="F40" s="31"/>
      <c r="G40" s="3"/>
      <c r="H40" s="3"/>
      <c r="I40" s="3"/>
      <c r="J40" s="3"/>
      <c r="K40" s="3"/>
    </row>
    <row r="41" spans="1:11" ht="12.75">
      <c r="A41" s="32"/>
      <c r="B41" s="32"/>
      <c r="C41" s="15"/>
      <c r="D41" s="32"/>
      <c r="E41" s="32"/>
      <c r="F41" s="32"/>
      <c r="G41" s="3"/>
      <c r="H41" s="3"/>
      <c r="I41" s="3"/>
      <c r="J41" s="3"/>
      <c r="K41" s="3"/>
    </row>
    <row r="42" spans="1:11" ht="12.75">
      <c r="A42" s="33" t="s">
        <v>52</v>
      </c>
      <c r="B42" s="32"/>
      <c r="C42" s="32"/>
      <c r="D42" s="32"/>
      <c r="E42" s="32"/>
      <c r="F42" s="32"/>
      <c r="G42" s="3"/>
      <c r="H42" s="3"/>
      <c r="I42" s="3"/>
      <c r="J42" s="3"/>
      <c r="K42" s="3"/>
    </row>
    <row r="43" spans="1:11" ht="12.75">
      <c r="A43" s="32" t="s">
        <v>28</v>
      </c>
      <c r="B43" s="32"/>
      <c r="C43" s="32"/>
      <c r="D43" s="32"/>
      <c r="E43" s="32"/>
      <c r="F43" s="32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97"/>
      <c r="B45" s="97"/>
      <c r="C45" s="97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6" ht="12">
      <c r="A108" s="3"/>
      <c r="B108" s="3"/>
      <c r="C108" s="3"/>
      <c r="D108" s="3"/>
      <c r="E108" s="3"/>
      <c r="F108" s="3"/>
    </row>
  </sheetData>
  <sheetProtection/>
  <mergeCells count="28">
    <mergeCell ref="A11:B11"/>
    <mergeCell ref="A1:F1"/>
    <mergeCell ref="A2:F2"/>
    <mergeCell ref="A4:B5"/>
    <mergeCell ref="C4:C5"/>
    <mergeCell ref="D4:F4"/>
    <mergeCell ref="A6:B6"/>
    <mergeCell ref="A7:B7"/>
    <mergeCell ref="A8:B8"/>
    <mergeCell ref="A9:B9"/>
    <mergeCell ref="A10:B10"/>
    <mergeCell ref="A28:B2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4:B24"/>
    <mergeCell ref="A45:C45"/>
    <mergeCell ref="A37:B37"/>
    <mergeCell ref="A38:B38"/>
    <mergeCell ref="A39:B39"/>
    <mergeCell ref="A40:B4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2019-05-07T09:05:27Z</cp:lastPrinted>
  <dcterms:created xsi:type="dcterms:W3CDTF">2014-10-31T01:02:36Z</dcterms:created>
  <dcterms:modified xsi:type="dcterms:W3CDTF">2023-06-05T04:49:41Z</dcterms:modified>
  <cp:category/>
  <cp:version/>
  <cp:contentType/>
  <cp:contentStatus/>
</cp:coreProperties>
</file>