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>
    <definedName name="_xlnm.Print_Area" localSheetId="0">'2022'!$A$1:$O$34</definedName>
  </definedNames>
  <calcPr fullCalcOnLoad="1"/>
</workbook>
</file>

<file path=xl/sharedStrings.xml><?xml version="1.0" encoding="utf-8"?>
<sst xmlns="http://schemas.openxmlformats.org/spreadsheetml/2006/main" count="50" uniqueCount="38">
  <si>
    <t>年</t>
  </si>
  <si>
    <t>総　　　　数</t>
  </si>
  <si>
    <t>凶　　悪　　犯
(殺人・強盗等)</t>
  </si>
  <si>
    <t>粗　　暴　　犯
(傷害・暴行等)</t>
  </si>
  <si>
    <t>窃　　　　盗</t>
  </si>
  <si>
    <t>知　　能　　犯
(詐欺・横領等)</t>
  </si>
  <si>
    <t>そ　　の　　他</t>
  </si>
  <si>
    <t>認　知</t>
  </si>
  <si>
    <t>検　挙</t>
  </si>
  <si>
    <t>平成９年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</si>
  <si>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</si>
  <si>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</si>
  <si>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</si>
  <si>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</si>
  <si>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</si>
  <si>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</si>
  <si>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</si>
  <si>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</si>
  <si>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</si>
  <si>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</si>
  <si>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</si>
  <si>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</si>
  <si>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</si>
  <si>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</si>
  <si>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</si>
  <si>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</si>
  <si>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</si>
  <si>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</si>
  <si>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</si>
  <si>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17-6 刑法犯罪種別認知検挙状況（戸田市内）</t>
  </si>
  <si>
    <t xml:space="preserve">  29</t>
  </si>
  <si>
    <t xml:space="preserve">  30</t>
  </si>
  <si>
    <t>令和元年</t>
  </si>
  <si>
    <t>　２</t>
  </si>
  <si>
    <t>　資料：くらし安心課</t>
  </si>
  <si>
    <t>　３</t>
  </si>
  <si>
    <r>
      <t xml:space="preserve">風　　俗　　犯
</t>
    </r>
    <r>
      <rPr>
        <sz val="10"/>
        <rFont val="ＭＳ 明朝"/>
        <family val="1"/>
      </rPr>
      <t>(</t>
    </r>
    <r>
      <rPr>
        <sz val="9"/>
        <rFont val="ＭＳ 明朝"/>
        <family val="1"/>
      </rPr>
      <t>賭博・わいせつ等</t>
    </r>
    <r>
      <rPr>
        <sz val="10"/>
        <rFont val="ＭＳ 明朝"/>
        <family val="1"/>
      </rPr>
      <t>)</t>
    </r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</si>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</sst>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44" fillId="33" borderId="0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8" fillId="33" borderId="16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5" fillId="0" borderId="0" xfId="0" applyNumberFormat="1" applyFont="1" applyFill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6" fillId="35" borderId="19" xfId="0" applyNumberFormat="1" applyFont="1" applyFill="1" applyBorder="1" applyAlignment="1">
      <alignment horizontal="center" vertical="center" wrapText="1"/>
    </xf>
    <xf numFmtId="176" fontId="6" fillId="35" borderId="19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5" borderId="20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5" borderId="21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5" borderId="21" xfId="0" applyNumberFormat="1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vertical="center"/>
    </xf>
    <xf numFmtId="176" fontId="8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showGridLines="0" tabSelected="1" zoomScalePageLayoutView="0" workbookViewId="0" topLeftCell="A1">
      <pane ySplit="5" topLeftCell="A12" activePane="bottomLeft" state="frozen"/>
      <selection pane="topLeft" activeCell="A1" sqref="A1"/>
      <selection pane="bottomLeft" activeCell="F35" sqref="F35"/>
    </sheetView>
  </sheetViews>
  <sheetFormatPr defaultColWidth="9.00390625" defaultRowHeight="15"/>
  <cols>
    <col min="1" max="1" width="8.7109375" style="3" customWidth="1"/>
    <col min="2" max="15" width="9.140625" style="3" customWidth="1"/>
    <col min="16" max="16384" width="9.00390625" style="3" customWidth="1"/>
  </cols>
  <sheetData>
    <row r="1" spans="1:15" s="1" customFormat="1" ht="15.7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4" customFormat="1" ht="12.75">
      <c r="A3" s="41" t="s">
        <v>0</v>
      </c>
      <c r="B3" s="43" t="s">
        <v>1</v>
      </c>
      <c r="C3" s="43"/>
      <c r="D3" s="44" t="s">
        <v>2</v>
      </c>
      <c r="E3" s="37"/>
      <c r="F3" s="36" t="s">
        <v>3</v>
      </c>
      <c r="G3" s="37"/>
      <c r="H3" s="37" t="s">
        <v>4</v>
      </c>
      <c r="I3" s="39"/>
      <c r="J3" s="36" t="s">
        <v>5</v>
      </c>
      <c r="K3" s="37"/>
      <c r="L3" s="36" t="s">
        <v>36</v>
      </c>
      <c r="M3" s="37"/>
      <c r="N3" s="36" t="s">
        <v>6</v>
      </c>
      <c r="O3" s="39"/>
    </row>
    <row r="4" spans="1:15" s="4" customFormat="1" ht="12.75">
      <c r="A4" s="42"/>
      <c r="B4" s="38"/>
      <c r="C4" s="38"/>
      <c r="D4" s="42"/>
      <c r="E4" s="38"/>
      <c r="F4" s="38"/>
      <c r="G4" s="38"/>
      <c r="H4" s="38"/>
      <c r="I4" s="40"/>
      <c r="J4" s="38"/>
      <c r="K4" s="38"/>
      <c r="L4" s="38"/>
      <c r="M4" s="38"/>
      <c r="N4" s="38"/>
      <c r="O4" s="40"/>
    </row>
    <row r="5" spans="1:15" s="4" customFormat="1" ht="12.75">
      <c r="A5" s="42"/>
      <c r="B5" s="10" t="s">
        <v>7</v>
      </c>
      <c r="C5" s="10" t="s">
        <v>8</v>
      </c>
      <c r="D5" s="11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2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2" t="s">
        <v>8</v>
      </c>
    </row>
    <row r="6" spans="1:15" ht="12.75">
      <c r="A6" s="21" t="s">
        <v>9</v>
      </c>
      <c r="B6" s="13">
        <f>SUM(D6,F6,H6,J6,L6,N6)</f>
        <v>3018</v>
      </c>
      <c r="C6" s="14">
        <f>SUM(E6,G6,I6,K6,M6,O6)</f>
        <v>564</v>
      </c>
      <c r="D6" s="8">
        <v>9</v>
      </c>
      <c r="E6" s="8">
        <v>7</v>
      </c>
      <c r="F6" s="8">
        <v>37</v>
      </c>
      <c r="G6" s="8">
        <v>18</v>
      </c>
      <c r="H6" s="8">
        <v>2581</v>
      </c>
      <c r="I6" s="8">
        <v>371</v>
      </c>
      <c r="J6" s="15">
        <v>56</v>
      </c>
      <c r="K6" s="8">
        <v>58</v>
      </c>
      <c r="L6" s="8">
        <v>7</v>
      </c>
      <c r="M6" s="8">
        <v>7</v>
      </c>
      <c r="N6" s="8">
        <v>328</v>
      </c>
      <c r="O6" s="8">
        <v>103</v>
      </c>
    </row>
    <row r="7" spans="1:15" ht="12.75">
      <c r="A7" s="22" t="s">
        <v>10</v>
      </c>
      <c r="B7" s="13">
        <f>SUM(D7,F7,H7,J7,L7,N7)</f>
        <v>3525</v>
      </c>
      <c r="C7" s="14">
        <f>SUM(E7,G7,I7,K7,M7,O7)</f>
        <v>788</v>
      </c>
      <c r="D7" s="8">
        <v>19</v>
      </c>
      <c r="E7" s="8">
        <v>15</v>
      </c>
      <c r="F7" s="8">
        <v>40</v>
      </c>
      <c r="G7" s="8">
        <v>20</v>
      </c>
      <c r="H7" s="8">
        <v>3062</v>
      </c>
      <c r="I7" s="8">
        <v>629</v>
      </c>
      <c r="J7" s="8">
        <v>28</v>
      </c>
      <c r="K7" s="8">
        <v>28</v>
      </c>
      <c r="L7" s="8">
        <v>2</v>
      </c>
      <c r="M7" s="8">
        <v>2</v>
      </c>
      <c r="N7" s="8">
        <v>374</v>
      </c>
      <c r="O7" s="8">
        <v>94</v>
      </c>
    </row>
    <row r="8" spans="1:15" ht="12.75">
      <c r="A8" s="22" t="s">
        <v>11</v>
      </c>
      <c r="B8" s="13">
        <f aca="true" t="shared" si="0" ref="B8:B31">SUM(D8,F8,H8,J8,L8,N8)</f>
        <v>4033</v>
      </c>
      <c r="C8" s="14">
        <f aca="true" t="shared" si="1" ref="C8:C31">SUM(E8,G8,I8,K8,M8,O8)</f>
        <v>565</v>
      </c>
      <c r="D8" s="8">
        <v>25</v>
      </c>
      <c r="E8" s="8">
        <v>9</v>
      </c>
      <c r="F8" s="8">
        <v>45</v>
      </c>
      <c r="G8" s="8">
        <v>17</v>
      </c>
      <c r="H8" s="8">
        <v>3475</v>
      </c>
      <c r="I8" s="8">
        <v>405</v>
      </c>
      <c r="J8" s="8">
        <v>19</v>
      </c>
      <c r="K8" s="8">
        <v>16</v>
      </c>
      <c r="L8" s="8">
        <v>13</v>
      </c>
      <c r="M8" s="8">
        <v>9</v>
      </c>
      <c r="N8" s="8">
        <v>456</v>
      </c>
      <c r="O8" s="8">
        <v>109</v>
      </c>
    </row>
    <row r="9" spans="1:15" ht="12.75">
      <c r="A9" s="22" t="s">
        <v>12</v>
      </c>
      <c r="B9" s="13">
        <f t="shared" si="0"/>
        <v>4024</v>
      </c>
      <c r="C9" s="14">
        <f t="shared" si="1"/>
        <v>1091</v>
      </c>
      <c r="D9" s="8">
        <v>27</v>
      </c>
      <c r="E9" s="8">
        <v>11</v>
      </c>
      <c r="F9" s="8">
        <v>97</v>
      </c>
      <c r="G9" s="8">
        <v>42</v>
      </c>
      <c r="H9" s="8">
        <v>3399</v>
      </c>
      <c r="I9" s="8">
        <v>923</v>
      </c>
      <c r="J9" s="8">
        <v>14</v>
      </c>
      <c r="K9" s="8">
        <v>6</v>
      </c>
      <c r="L9" s="8">
        <v>13</v>
      </c>
      <c r="M9" s="8">
        <v>4</v>
      </c>
      <c r="N9" s="8">
        <v>474</v>
      </c>
      <c r="O9" s="8">
        <v>105</v>
      </c>
    </row>
    <row r="10" spans="1:15" ht="12.75">
      <c r="A10" s="22" t="s">
        <v>13</v>
      </c>
      <c r="B10" s="13">
        <f t="shared" si="0"/>
        <v>4324</v>
      </c>
      <c r="C10" s="14">
        <f t="shared" si="1"/>
        <v>585</v>
      </c>
      <c r="D10" s="8">
        <v>22</v>
      </c>
      <c r="E10" s="8">
        <v>9</v>
      </c>
      <c r="F10" s="8">
        <v>91</v>
      </c>
      <c r="G10" s="8">
        <v>56</v>
      </c>
      <c r="H10" s="8">
        <v>3662</v>
      </c>
      <c r="I10" s="8">
        <v>406</v>
      </c>
      <c r="J10" s="8">
        <v>29</v>
      </c>
      <c r="K10" s="8">
        <v>17</v>
      </c>
      <c r="L10" s="8">
        <v>14</v>
      </c>
      <c r="M10" s="8">
        <v>8</v>
      </c>
      <c r="N10" s="8">
        <v>506</v>
      </c>
      <c r="O10" s="8">
        <v>89</v>
      </c>
    </row>
    <row r="11" spans="1:15" ht="12.75">
      <c r="A11" s="22" t="s">
        <v>14</v>
      </c>
      <c r="B11" s="13">
        <f t="shared" si="0"/>
        <v>4513</v>
      </c>
      <c r="C11" s="14">
        <f t="shared" si="1"/>
        <v>574</v>
      </c>
      <c r="D11" s="8">
        <v>21</v>
      </c>
      <c r="E11" s="8">
        <v>15</v>
      </c>
      <c r="F11" s="8">
        <v>91</v>
      </c>
      <c r="G11" s="8">
        <v>24</v>
      </c>
      <c r="H11" s="8">
        <v>3693</v>
      </c>
      <c r="I11" s="8">
        <v>388</v>
      </c>
      <c r="J11" s="8">
        <v>29</v>
      </c>
      <c r="K11" s="8">
        <v>18</v>
      </c>
      <c r="L11" s="8">
        <v>8</v>
      </c>
      <c r="M11" s="8">
        <v>2</v>
      </c>
      <c r="N11" s="8">
        <v>671</v>
      </c>
      <c r="O11" s="8">
        <v>127</v>
      </c>
    </row>
    <row r="12" spans="1:15" ht="12.75">
      <c r="A12" s="22" t="s">
        <v>15</v>
      </c>
      <c r="B12" s="13">
        <f t="shared" si="0"/>
        <v>4610</v>
      </c>
      <c r="C12" s="14">
        <f t="shared" si="1"/>
        <v>536</v>
      </c>
      <c r="D12" s="8">
        <v>25</v>
      </c>
      <c r="E12" s="8">
        <v>11</v>
      </c>
      <c r="F12" s="8">
        <v>108</v>
      </c>
      <c r="G12" s="8">
        <v>37</v>
      </c>
      <c r="H12" s="8">
        <v>3759</v>
      </c>
      <c r="I12" s="8">
        <v>335</v>
      </c>
      <c r="J12" s="8">
        <v>50</v>
      </c>
      <c r="K12" s="8">
        <v>14</v>
      </c>
      <c r="L12" s="8">
        <v>14</v>
      </c>
      <c r="M12" s="8">
        <v>5</v>
      </c>
      <c r="N12" s="8">
        <v>654</v>
      </c>
      <c r="O12" s="8">
        <v>134</v>
      </c>
    </row>
    <row r="13" spans="1:15" ht="12.75">
      <c r="A13" s="22" t="s">
        <v>16</v>
      </c>
      <c r="B13" s="13">
        <f t="shared" si="0"/>
        <v>4534</v>
      </c>
      <c r="C13" s="14">
        <f t="shared" si="1"/>
        <v>815</v>
      </c>
      <c r="D13" s="8">
        <v>22</v>
      </c>
      <c r="E13" s="8">
        <v>9</v>
      </c>
      <c r="F13" s="8">
        <v>101</v>
      </c>
      <c r="G13" s="8">
        <v>43</v>
      </c>
      <c r="H13" s="8">
        <v>3497</v>
      </c>
      <c r="I13" s="8">
        <v>534</v>
      </c>
      <c r="J13" s="8">
        <v>94</v>
      </c>
      <c r="K13" s="8">
        <v>36</v>
      </c>
      <c r="L13" s="8">
        <v>15</v>
      </c>
      <c r="M13" s="8">
        <v>4</v>
      </c>
      <c r="N13" s="8">
        <v>805</v>
      </c>
      <c r="O13" s="8">
        <v>189</v>
      </c>
    </row>
    <row r="14" spans="1:15" ht="12.75">
      <c r="A14" s="22" t="s">
        <v>17</v>
      </c>
      <c r="B14" s="13">
        <f t="shared" si="0"/>
        <v>4312</v>
      </c>
      <c r="C14" s="14">
        <f t="shared" si="1"/>
        <v>780</v>
      </c>
      <c r="D14" s="8">
        <v>18</v>
      </c>
      <c r="E14" s="8">
        <v>6</v>
      </c>
      <c r="F14" s="8">
        <v>86</v>
      </c>
      <c r="G14" s="8">
        <v>67</v>
      </c>
      <c r="H14" s="8">
        <v>3378</v>
      </c>
      <c r="I14" s="8">
        <v>495</v>
      </c>
      <c r="J14" s="8">
        <v>86</v>
      </c>
      <c r="K14" s="8">
        <v>23</v>
      </c>
      <c r="L14" s="8">
        <v>13</v>
      </c>
      <c r="M14" s="8">
        <v>6</v>
      </c>
      <c r="N14" s="8">
        <v>731</v>
      </c>
      <c r="O14" s="8">
        <v>183</v>
      </c>
    </row>
    <row r="15" spans="1:15" ht="12.75">
      <c r="A15" s="23" t="s">
        <v>18</v>
      </c>
      <c r="B15" s="13">
        <f t="shared" si="0"/>
        <v>3096</v>
      </c>
      <c r="C15" s="14">
        <f t="shared" si="1"/>
        <v>792</v>
      </c>
      <c r="D15" s="16">
        <v>3</v>
      </c>
      <c r="E15" s="16">
        <v>2</v>
      </c>
      <c r="F15" s="16">
        <v>67</v>
      </c>
      <c r="G15" s="16">
        <v>33</v>
      </c>
      <c r="H15" s="16">
        <v>2355</v>
      </c>
      <c r="I15" s="16">
        <v>536</v>
      </c>
      <c r="J15" s="16">
        <v>65</v>
      </c>
      <c r="K15" s="16">
        <v>22</v>
      </c>
      <c r="L15" s="16">
        <v>10</v>
      </c>
      <c r="M15" s="16">
        <v>3</v>
      </c>
      <c r="N15" s="16">
        <v>596</v>
      </c>
      <c r="O15" s="16">
        <v>196</v>
      </c>
    </row>
    <row r="16" spans="1:15" ht="12.75">
      <c r="A16" s="23" t="s">
        <v>19</v>
      </c>
      <c r="B16" s="13">
        <f t="shared" si="0"/>
        <v>2776</v>
      </c>
      <c r="C16" s="14">
        <f t="shared" si="1"/>
        <v>754</v>
      </c>
      <c r="D16" s="16">
        <v>7</v>
      </c>
      <c r="E16" s="16">
        <v>3</v>
      </c>
      <c r="F16" s="16">
        <v>61</v>
      </c>
      <c r="G16" s="16">
        <v>43</v>
      </c>
      <c r="H16" s="16">
        <v>2157</v>
      </c>
      <c r="I16" s="16">
        <v>501</v>
      </c>
      <c r="J16" s="16">
        <v>56</v>
      </c>
      <c r="K16" s="16">
        <v>22</v>
      </c>
      <c r="L16" s="16">
        <v>8</v>
      </c>
      <c r="M16" s="16">
        <v>5</v>
      </c>
      <c r="N16" s="16">
        <v>487</v>
      </c>
      <c r="O16" s="16">
        <v>180</v>
      </c>
    </row>
    <row r="17" spans="1:15" ht="12.75">
      <c r="A17" s="23" t="s">
        <v>20</v>
      </c>
      <c r="B17" s="13">
        <f t="shared" si="0"/>
        <v>2760</v>
      </c>
      <c r="C17" s="14">
        <f t="shared" si="1"/>
        <v>730</v>
      </c>
      <c r="D17" s="17">
        <v>26</v>
      </c>
      <c r="E17" s="17">
        <v>10</v>
      </c>
      <c r="F17" s="17">
        <v>54</v>
      </c>
      <c r="G17" s="17">
        <v>41</v>
      </c>
      <c r="H17" s="17">
        <v>2165</v>
      </c>
      <c r="I17" s="17">
        <v>497</v>
      </c>
      <c r="J17" s="17">
        <v>52</v>
      </c>
      <c r="K17" s="17">
        <v>18</v>
      </c>
      <c r="L17" s="17">
        <v>13</v>
      </c>
      <c r="M17" s="17">
        <v>7</v>
      </c>
      <c r="N17" s="17">
        <v>450</v>
      </c>
      <c r="O17" s="17">
        <v>157</v>
      </c>
    </row>
    <row r="18" spans="1:15" s="5" customFormat="1" ht="12.75">
      <c r="A18" s="23" t="s">
        <v>21</v>
      </c>
      <c r="B18" s="13">
        <f t="shared" si="0"/>
        <v>2464</v>
      </c>
      <c r="C18" s="14">
        <f t="shared" si="1"/>
        <v>681</v>
      </c>
      <c r="D18" s="17">
        <v>13</v>
      </c>
      <c r="E18" s="17">
        <v>11</v>
      </c>
      <c r="F18" s="17">
        <v>68</v>
      </c>
      <c r="G18" s="17">
        <v>39</v>
      </c>
      <c r="H18" s="17">
        <v>1947</v>
      </c>
      <c r="I18" s="17">
        <v>436</v>
      </c>
      <c r="J18" s="17">
        <v>40</v>
      </c>
      <c r="K18" s="17">
        <v>19</v>
      </c>
      <c r="L18" s="17">
        <v>11</v>
      </c>
      <c r="M18" s="17">
        <v>7</v>
      </c>
      <c r="N18" s="17">
        <v>385</v>
      </c>
      <c r="O18" s="17">
        <v>169</v>
      </c>
    </row>
    <row r="19" spans="1:15" s="5" customFormat="1" ht="12.75">
      <c r="A19" s="23" t="s">
        <v>22</v>
      </c>
      <c r="B19" s="13">
        <f t="shared" si="0"/>
        <v>2330</v>
      </c>
      <c r="C19" s="14">
        <f t="shared" si="1"/>
        <v>645</v>
      </c>
      <c r="D19" s="17">
        <v>12</v>
      </c>
      <c r="E19" s="17">
        <v>4</v>
      </c>
      <c r="F19" s="17">
        <v>78</v>
      </c>
      <c r="G19" s="17">
        <v>43</v>
      </c>
      <c r="H19" s="17">
        <v>1815</v>
      </c>
      <c r="I19" s="17">
        <v>429</v>
      </c>
      <c r="J19" s="17">
        <v>48</v>
      </c>
      <c r="K19" s="17">
        <v>27</v>
      </c>
      <c r="L19" s="17">
        <v>9</v>
      </c>
      <c r="M19" s="17">
        <v>4</v>
      </c>
      <c r="N19" s="17">
        <v>368</v>
      </c>
      <c r="O19" s="17">
        <v>138</v>
      </c>
    </row>
    <row r="20" spans="1:15" s="5" customFormat="1" ht="12.75">
      <c r="A20" s="23" t="s">
        <v>23</v>
      </c>
      <c r="B20" s="13">
        <f t="shared" si="0"/>
        <v>2262</v>
      </c>
      <c r="C20" s="14">
        <f t="shared" si="1"/>
        <v>614</v>
      </c>
      <c r="D20" s="17">
        <v>16</v>
      </c>
      <c r="E20" s="17">
        <v>10</v>
      </c>
      <c r="F20" s="17">
        <v>75</v>
      </c>
      <c r="G20" s="17">
        <v>42</v>
      </c>
      <c r="H20" s="17">
        <v>1722</v>
      </c>
      <c r="I20" s="17">
        <v>386</v>
      </c>
      <c r="J20" s="17">
        <v>41</v>
      </c>
      <c r="K20" s="17">
        <v>24</v>
      </c>
      <c r="L20" s="17">
        <v>20</v>
      </c>
      <c r="M20" s="17">
        <v>9</v>
      </c>
      <c r="N20" s="17">
        <v>388</v>
      </c>
      <c r="O20" s="17">
        <v>143</v>
      </c>
    </row>
    <row r="21" spans="1:15" s="5" customFormat="1" ht="12.75">
      <c r="A21" s="23" t="s">
        <v>24</v>
      </c>
      <c r="B21" s="13">
        <f t="shared" si="0"/>
        <v>1985</v>
      </c>
      <c r="C21" s="14">
        <f t="shared" si="1"/>
        <v>547</v>
      </c>
      <c r="D21" s="17">
        <v>5</v>
      </c>
      <c r="E21" s="17">
        <v>6</v>
      </c>
      <c r="F21" s="17">
        <v>82</v>
      </c>
      <c r="G21" s="17">
        <v>64</v>
      </c>
      <c r="H21" s="17">
        <v>1557</v>
      </c>
      <c r="I21" s="17">
        <v>342</v>
      </c>
      <c r="J21" s="17">
        <v>30</v>
      </c>
      <c r="K21" s="17">
        <v>19</v>
      </c>
      <c r="L21" s="17">
        <v>14</v>
      </c>
      <c r="M21" s="17">
        <v>10</v>
      </c>
      <c r="N21" s="17">
        <v>297</v>
      </c>
      <c r="O21" s="17">
        <v>106</v>
      </c>
    </row>
    <row r="22" spans="1:15" s="5" customFormat="1" ht="12.75">
      <c r="A22" s="22" t="s">
        <v>25</v>
      </c>
      <c r="B22" s="13">
        <f t="shared" si="0"/>
        <v>2094</v>
      </c>
      <c r="C22" s="14">
        <f t="shared" si="1"/>
        <v>478</v>
      </c>
      <c r="D22" s="17">
        <v>15</v>
      </c>
      <c r="E22" s="17">
        <v>12</v>
      </c>
      <c r="F22" s="17">
        <v>91</v>
      </c>
      <c r="G22" s="17">
        <v>58</v>
      </c>
      <c r="H22" s="17">
        <v>1611</v>
      </c>
      <c r="I22" s="17">
        <v>281</v>
      </c>
      <c r="J22" s="17">
        <v>41</v>
      </c>
      <c r="K22" s="17">
        <v>10</v>
      </c>
      <c r="L22" s="17">
        <v>15</v>
      </c>
      <c r="M22" s="17">
        <v>12</v>
      </c>
      <c r="N22" s="17">
        <v>321</v>
      </c>
      <c r="O22" s="17">
        <v>105</v>
      </c>
    </row>
    <row r="23" spans="1:15" s="5" customFormat="1" ht="12.75">
      <c r="A23" s="23" t="s">
        <v>26</v>
      </c>
      <c r="B23" s="13">
        <f t="shared" si="0"/>
        <v>1986</v>
      </c>
      <c r="C23" s="14">
        <f t="shared" si="1"/>
        <v>516</v>
      </c>
      <c r="D23" s="17">
        <v>6</v>
      </c>
      <c r="E23" s="17">
        <v>6</v>
      </c>
      <c r="F23" s="17">
        <v>100</v>
      </c>
      <c r="G23" s="17">
        <v>75</v>
      </c>
      <c r="H23" s="17">
        <v>1539</v>
      </c>
      <c r="I23" s="17">
        <v>317</v>
      </c>
      <c r="J23" s="17">
        <v>37</v>
      </c>
      <c r="K23" s="17">
        <v>11</v>
      </c>
      <c r="L23" s="17">
        <v>12</v>
      </c>
      <c r="M23" s="17">
        <v>6</v>
      </c>
      <c r="N23" s="17">
        <v>292</v>
      </c>
      <c r="O23" s="17">
        <v>101</v>
      </c>
    </row>
    <row r="24" spans="1:15" s="5" customFormat="1" ht="12.75">
      <c r="A24" s="22" t="s">
        <v>27</v>
      </c>
      <c r="B24" s="13">
        <f t="shared" si="0"/>
        <v>1599</v>
      </c>
      <c r="C24" s="14">
        <f t="shared" si="1"/>
        <v>393</v>
      </c>
      <c r="D24" s="17">
        <v>6</v>
      </c>
      <c r="E24" s="17">
        <v>5</v>
      </c>
      <c r="F24" s="17">
        <v>93</v>
      </c>
      <c r="G24" s="17">
        <v>61</v>
      </c>
      <c r="H24" s="17">
        <v>1250</v>
      </c>
      <c r="I24" s="17">
        <v>225</v>
      </c>
      <c r="J24" s="17">
        <v>20</v>
      </c>
      <c r="K24" s="17">
        <v>11</v>
      </c>
      <c r="L24" s="17">
        <v>9</v>
      </c>
      <c r="M24" s="17">
        <v>8</v>
      </c>
      <c r="N24" s="17">
        <v>221</v>
      </c>
      <c r="O24" s="17">
        <v>83</v>
      </c>
    </row>
    <row r="25" spans="1:15" ht="12.75">
      <c r="A25" s="23" t="s">
        <v>28</v>
      </c>
      <c r="B25" s="13">
        <f t="shared" si="0"/>
        <v>1510</v>
      </c>
      <c r="C25" s="14">
        <f t="shared" si="1"/>
        <v>493</v>
      </c>
      <c r="D25" s="17">
        <v>6</v>
      </c>
      <c r="E25" s="17">
        <v>7</v>
      </c>
      <c r="F25" s="17">
        <v>74</v>
      </c>
      <c r="G25" s="17">
        <v>67</v>
      </c>
      <c r="H25" s="17">
        <v>1208</v>
      </c>
      <c r="I25" s="17">
        <v>314</v>
      </c>
      <c r="J25" s="17">
        <v>32</v>
      </c>
      <c r="K25" s="17">
        <v>28</v>
      </c>
      <c r="L25" s="17">
        <v>8</v>
      </c>
      <c r="M25" s="17">
        <v>8</v>
      </c>
      <c r="N25" s="17">
        <v>182</v>
      </c>
      <c r="O25" s="17">
        <v>69</v>
      </c>
    </row>
    <row r="26" spans="1:15" s="5" customFormat="1" ht="12.75">
      <c r="A26" s="23" t="s">
        <v>30</v>
      </c>
      <c r="B26" s="13">
        <f t="shared" si="0"/>
        <v>1357</v>
      </c>
      <c r="C26" s="14">
        <f t="shared" si="1"/>
        <v>420</v>
      </c>
      <c r="D26" s="17">
        <v>5</v>
      </c>
      <c r="E26" s="17">
        <v>3</v>
      </c>
      <c r="F26" s="17">
        <v>87</v>
      </c>
      <c r="G26" s="17">
        <v>66</v>
      </c>
      <c r="H26" s="17">
        <v>1027</v>
      </c>
      <c r="I26" s="17">
        <v>266</v>
      </c>
      <c r="J26" s="17">
        <v>38</v>
      </c>
      <c r="K26" s="17">
        <v>10</v>
      </c>
      <c r="L26" s="17">
        <v>14</v>
      </c>
      <c r="M26" s="17">
        <v>9</v>
      </c>
      <c r="N26" s="17">
        <v>186</v>
      </c>
      <c r="O26" s="17">
        <v>66</v>
      </c>
    </row>
    <row r="27" spans="1:15" s="5" customFormat="1" ht="12.75">
      <c r="A27" s="23" t="s">
        <v>31</v>
      </c>
      <c r="B27" s="13">
        <f t="shared" si="0"/>
        <v>1201</v>
      </c>
      <c r="C27" s="14">
        <f t="shared" si="1"/>
        <v>343</v>
      </c>
      <c r="D27" s="17">
        <v>4</v>
      </c>
      <c r="E27" s="17">
        <v>3</v>
      </c>
      <c r="F27" s="17">
        <v>44</v>
      </c>
      <c r="G27" s="17">
        <v>44</v>
      </c>
      <c r="H27" s="17">
        <v>959</v>
      </c>
      <c r="I27" s="17">
        <v>205</v>
      </c>
      <c r="J27" s="17">
        <v>29</v>
      </c>
      <c r="K27" s="17">
        <v>15</v>
      </c>
      <c r="L27" s="17">
        <v>4</v>
      </c>
      <c r="M27" s="17">
        <v>4</v>
      </c>
      <c r="N27" s="17">
        <v>161</v>
      </c>
      <c r="O27" s="17">
        <v>72</v>
      </c>
    </row>
    <row r="28" spans="1:15" s="29" customFormat="1" ht="12.75">
      <c r="A28" s="26" t="s">
        <v>32</v>
      </c>
      <c r="B28" s="13">
        <f t="shared" si="0"/>
        <v>1269</v>
      </c>
      <c r="C28" s="14">
        <f t="shared" si="1"/>
        <v>362</v>
      </c>
      <c r="D28" s="27">
        <v>6</v>
      </c>
      <c r="E28" s="27">
        <v>4</v>
      </c>
      <c r="F28" s="27">
        <v>54</v>
      </c>
      <c r="G28" s="27">
        <v>42</v>
      </c>
      <c r="H28" s="27">
        <v>990</v>
      </c>
      <c r="I28" s="27">
        <v>231</v>
      </c>
      <c r="J28" s="27">
        <v>38</v>
      </c>
      <c r="K28" s="27">
        <v>20</v>
      </c>
      <c r="L28" s="27">
        <v>3</v>
      </c>
      <c r="M28" s="28">
        <v>4</v>
      </c>
      <c r="N28" s="27">
        <v>178</v>
      </c>
      <c r="O28" s="27">
        <v>61</v>
      </c>
    </row>
    <row r="29" spans="1:15" s="5" customFormat="1" ht="12.75">
      <c r="A29" s="23" t="s">
        <v>33</v>
      </c>
      <c r="B29" s="13">
        <f t="shared" si="0"/>
        <v>967</v>
      </c>
      <c r="C29" s="14">
        <f t="shared" si="1"/>
        <v>373</v>
      </c>
      <c r="D29" s="27">
        <v>4</v>
      </c>
      <c r="E29" s="27">
        <v>4</v>
      </c>
      <c r="F29" s="27">
        <v>65</v>
      </c>
      <c r="G29" s="27">
        <v>46</v>
      </c>
      <c r="H29" s="27">
        <v>715</v>
      </c>
      <c r="I29" s="27">
        <v>240</v>
      </c>
      <c r="J29" s="27">
        <v>50</v>
      </c>
      <c r="K29" s="27">
        <v>18</v>
      </c>
      <c r="L29" s="27">
        <v>6</v>
      </c>
      <c r="M29" s="28">
        <v>5</v>
      </c>
      <c r="N29" s="27">
        <v>127</v>
      </c>
      <c r="O29" s="27">
        <v>60</v>
      </c>
    </row>
    <row r="30" spans="1:15" ht="12.75">
      <c r="A30" s="23" t="s">
        <v>35</v>
      </c>
      <c r="B30" s="13">
        <f t="shared" si="0"/>
        <v>864</v>
      </c>
      <c r="C30" s="14">
        <f t="shared" si="1"/>
        <v>325</v>
      </c>
      <c r="D30" s="17">
        <v>5</v>
      </c>
      <c r="E30" s="17">
        <v>6</v>
      </c>
      <c r="F30" s="17">
        <v>56</v>
      </c>
      <c r="G30" s="17">
        <v>43</v>
      </c>
      <c r="H30" s="17">
        <v>644</v>
      </c>
      <c r="I30" s="17">
        <v>218</v>
      </c>
      <c r="J30" s="17">
        <v>33</v>
      </c>
      <c r="K30" s="17">
        <v>14</v>
      </c>
      <c r="L30" s="17">
        <v>4</v>
      </c>
      <c r="M30" s="32">
        <v>4</v>
      </c>
      <c r="N30" s="17">
        <v>122</v>
      </c>
      <c r="O30" s="17">
        <v>40</v>
      </c>
    </row>
    <row r="31" spans="1:15" s="5" customFormat="1" ht="12.75">
      <c r="A31" s="25" t="s">
        <v>37</v>
      </c>
      <c r="B31" s="45">
        <f t="shared" si="0"/>
        <v>1006</v>
      </c>
      <c r="C31" s="46">
        <f t="shared" si="1"/>
        <v>363</v>
      </c>
      <c r="D31" s="33">
        <v>4</v>
      </c>
      <c r="E31" s="33">
        <v>4</v>
      </c>
      <c r="F31" s="33">
        <v>58</v>
      </c>
      <c r="G31" s="33">
        <v>55</v>
      </c>
      <c r="H31" s="33">
        <v>770</v>
      </c>
      <c r="I31" s="33">
        <v>242</v>
      </c>
      <c r="J31" s="33">
        <v>30</v>
      </c>
      <c r="K31" s="33">
        <v>12</v>
      </c>
      <c r="L31" s="33">
        <v>5</v>
      </c>
      <c r="M31" s="34">
        <v>5</v>
      </c>
      <c r="N31" s="33">
        <v>139</v>
      </c>
      <c r="O31" s="33">
        <v>45</v>
      </c>
    </row>
    <row r="32" spans="1:15" ht="14.25" customHeight="1" thickBot="1">
      <c r="A32" s="24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</row>
    <row r="34" spans="1:15" ht="12.75">
      <c r="A34" s="30" t="s">
        <v>34</v>
      </c>
      <c r="B34" s="31"/>
      <c r="C34" s="31"/>
      <c r="D34" s="9"/>
      <c r="E34" s="9"/>
      <c r="F34" s="9"/>
      <c r="G34" s="9"/>
      <c r="H34" s="8"/>
      <c r="I34" s="9"/>
      <c r="J34" s="9"/>
      <c r="K34" s="9"/>
      <c r="L34" s="9"/>
      <c r="M34" s="9"/>
      <c r="N34" s="9"/>
      <c r="O34" s="9"/>
    </row>
    <row r="35" spans="1:8" ht="12">
      <c r="A35" s="2"/>
      <c r="H35" s="2"/>
    </row>
    <row r="36" spans="1:8" ht="12">
      <c r="A36" s="2"/>
      <c r="H36" s="2"/>
    </row>
    <row r="37" spans="1:10" ht="12">
      <c r="A37" s="2"/>
      <c r="H37" s="2"/>
      <c r="I37" s="2"/>
      <c r="J37" s="2"/>
    </row>
    <row r="38" spans="1:10" ht="12">
      <c r="A38" s="2"/>
      <c r="H38" s="2"/>
      <c r="I38" s="2"/>
      <c r="J38" s="2"/>
    </row>
    <row r="39" spans="1:10" ht="12">
      <c r="A39" s="2"/>
      <c r="H39" s="2"/>
      <c r="I39" s="2"/>
      <c r="J39" s="2"/>
    </row>
    <row r="40" spans="1:15" s="5" customFormat="1" ht="12">
      <c r="A40" s="2"/>
      <c r="B40" s="3"/>
      <c r="C40" s="3"/>
      <c r="D40" s="3"/>
      <c r="E40" s="3"/>
      <c r="F40" s="3"/>
      <c r="G40" s="3"/>
      <c r="H40" s="2"/>
      <c r="I40" s="2"/>
      <c r="J40" s="2"/>
      <c r="K40" s="3"/>
      <c r="L40" s="3"/>
      <c r="M40" s="3"/>
      <c r="N40" s="3"/>
      <c r="O40" s="3"/>
    </row>
    <row r="41" spans="1:10" s="5" customFormat="1" ht="12">
      <c r="A41" s="2"/>
      <c r="H41" s="6"/>
      <c r="I41" s="6"/>
      <c r="J41" s="6"/>
    </row>
    <row r="42" spans="1:15" ht="12">
      <c r="A42" s="2"/>
      <c r="B42" s="5"/>
      <c r="C42" s="5"/>
      <c r="D42" s="5"/>
      <c r="E42" s="5"/>
      <c r="F42" s="5"/>
      <c r="G42" s="5"/>
      <c r="H42" s="6"/>
      <c r="I42" s="6"/>
      <c r="J42" s="6"/>
      <c r="K42" s="5"/>
      <c r="L42" s="5"/>
      <c r="M42" s="5"/>
      <c r="N42" s="5"/>
      <c r="O42" s="5"/>
    </row>
    <row r="43" spans="1:10" ht="12">
      <c r="A43" s="2"/>
      <c r="H43" s="2"/>
      <c r="I43" s="2"/>
      <c r="J43" s="2"/>
    </row>
    <row r="44" spans="1:10" ht="12">
      <c r="A44" s="2"/>
      <c r="H44" s="2"/>
      <c r="I44" s="2"/>
      <c r="J44" s="2"/>
    </row>
    <row r="45" spans="1:10" ht="12">
      <c r="A45" s="2"/>
      <c r="H45" s="2"/>
      <c r="I45" s="2"/>
      <c r="J45" s="2"/>
    </row>
    <row r="46" spans="1:10" ht="12">
      <c r="A46" s="2"/>
      <c r="H46" s="2"/>
      <c r="I46" s="2"/>
      <c r="J46" s="2"/>
    </row>
    <row r="47" spans="1:10" ht="12">
      <c r="A47" s="2"/>
      <c r="H47" s="2"/>
      <c r="I47" s="2"/>
      <c r="J47" s="2"/>
    </row>
    <row r="48" spans="1:10" ht="12">
      <c r="A48" s="2"/>
      <c r="H48" s="2"/>
      <c r="I48" s="2"/>
      <c r="J48" s="2"/>
    </row>
    <row r="49" spans="1:15" s="5" customFormat="1" ht="12">
      <c r="A49" s="2"/>
      <c r="B49" s="3"/>
      <c r="C49" s="3"/>
      <c r="D49" s="3"/>
      <c r="E49" s="3"/>
      <c r="F49" s="3"/>
      <c r="G49" s="3"/>
      <c r="H49" s="2"/>
      <c r="I49" s="2"/>
      <c r="J49" s="2"/>
      <c r="K49" s="3"/>
      <c r="L49" s="3"/>
      <c r="M49" s="3"/>
      <c r="N49" s="3"/>
      <c r="O49" s="3"/>
    </row>
    <row r="50" spans="1:15" ht="12">
      <c r="A50" s="2"/>
      <c r="B50" s="5"/>
      <c r="C50" s="5"/>
      <c r="D50" s="5"/>
      <c r="E50" s="5"/>
      <c r="F50" s="5"/>
      <c r="G50" s="5"/>
      <c r="H50" s="6"/>
      <c r="I50" s="6"/>
      <c r="J50" s="6"/>
      <c r="K50" s="5"/>
      <c r="L50" s="5"/>
      <c r="M50" s="5"/>
      <c r="N50" s="5"/>
      <c r="O50" s="5"/>
    </row>
    <row r="51" spans="1:10" ht="1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7"/>
      <c r="D52" s="2"/>
      <c r="E52" s="2"/>
      <c r="F52" s="2"/>
      <c r="G52" s="2"/>
      <c r="H52" s="2"/>
      <c r="I52" s="2"/>
      <c r="J52" s="2"/>
    </row>
    <row r="53" spans="1:10" ht="1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">
      <c r="B148" s="2"/>
      <c r="C148" s="2"/>
      <c r="D148" s="2"/>
      <c r="E148" s="2"/>
      <c r="F148" s="2"/>
      <c r="G148" s="2"/>
      <c r="H148" s="2"/>
      <c r="I148" s="2"/>
      <c r="J148" s="2"/>
    </row>
  </sheetData>
  <sheetProtection/>
  <mergeCells count="9">
    <mergeCell ref="A1:O1"/>
    <mergeCell ref="J3:K4"/>
    <mergeCell ref="L3:M4"/>
    <mergeCell ref="N3:O4"/>
    <mergeCell ref="A3:A5"/>
    <mergeCell ref="B3:C4"/>
    <mergeCell ref="D3:E4"/>
    <mergeCell ref="F3:G4"/>
    <mergeCell ref="H3:I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ignoredErrors>
    <ignoredError sqref="A7:A27 A29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2020-04-20T01:08:52Z</cp:lastPrinted>
  <dcterms:created xsi:type="dcterms:W3CDTF">2014-10-31T04:26:15Z</dcterms:created>
  <dcterms:modified xsi:type="dcterms:W3CDTF">2023-06-06T04:49:43Z</dcterms:modified>
  <cp:category/>
  <cp:version/>
  <cp:contentType/>
  <cp:contentStatus/>
</cp:coreProperties>
</file>