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<sst xmlns="http://schemas.openxmlformats.org/spreadsheetml/2006/main" count="57" uniqueCount="57">
  <si>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年</t>
  </si>
  <si>
    <t>総
数</t>
  </si>
  <si>
    <t>た
ば
こ</t>
  </si>
  <si>
    <t>コ
ン
ロ</t>
  </si>
  <si>
    <t>か
ま
ど</t>
  </si>
  <si>
    <t>風
呂
か
ま
ど</t>
  </si>
  <si>
    <t>炉</t>
  </si>
  <si>
    <t>焼
却
炉</t>
  </si>
  <si>
    <t>ス
ト
｜
ブ</t>
  </si>
  <si>
    <t>こ
た
つ</t>
  </si>
  <si>
    <t>ボ
イ
ラ
｜</t>
  </si>
  <si>
    <t>煙
突
・
煙
道</t>
  </si>
  <si>
    <t>排
気
管</t>
  </si>
  <si>
    <t>電
気
機
器</t>
  </si>
  <si>
    <t>電
気
装
置</t>
  </si>
  <si>
    <t>電
灯等
・の
電配
話線</t>
  </si>
  <si>
    <t>内
燃
機
関</t>
  </si>
  <si>
    <t>配
線
器
具</t>
  </si>
  <si>
    <t>火
あ
そ
び</t>
  </si>
  <si>
    <t>マ
ッラ
チイ
・タ
　｜</t>
  </si>
  <si>
    <t>た
き
火</t>
  </si>
  <si>
    <t>溶
接
機溶
・断
　機</t>
  </si>
  <si>
    <t>灯
火</t>
  </si>
  <si>
    <t>衝
突
の
火
花</t>
  </si>
  <si>
    <t>取
灰</t>
  </si>
  <si>
    <t>火
入
れ</t>
  </si>
  <si>
    <t>放
火</t>
  </si>
  <si>
    <t>放
火
の
疑
い</t>
  </si>
  <si>
    <t>そ
の
他</t>
  </si>
  <si>
    <t>不
明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</si>
  <si>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</si>
  <si>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</si>
  <si>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</si>
  <si>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</si>
  <si>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</si>
  <si>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</si>
  <si>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</si>
  <si>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</si>
  <si>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</si>
  <si>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</si>
  <si>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</si>
  <si>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</si>
  <si>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</si>
  <si>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</si>
  <si>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</si>
  <si>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資料：消防本部予防課</t>
  </si>
  <si>
    <t>　26</t>
  </si>
  <si>
    <r>
      <t>平成1</t>
    </r>
    <r>
      <rPr>
        <sz val="11"/>
        <color indexed="8"/>
        <rFont val="ＭＳ 明朝"/>
        <family val="1"/>
      </rPr>
      <t>0</t>
    </r>
    <r>
      <rPr>
        <sz val="11"/>
        <rFont val="ＭＳ 明朝"/>
        <family val="1"/>
      </rPr>
      <t>年</t>
    </r>
  </si>
  <si>
    <t>　27</t>
  </si>
  <si>
    <t xml:space="preserve">  28</t>
  </si>
  <si>
    <t>17-4 原 因 別 火 災 発 生 件 数</t>
  </si>
  <si>
    <t xml:space="preserve">  29</t>
  </si>
  <si>
    <t xml:space="preserve">  30</t>
  </si>
  <si>
    <t>令和元年</t>
  </si>
  <si>
    <t>　２</t>
  </si>
  <si>
    <t>　３</t>
  </si>
  <si>
    <t>　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</si>
</sst>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0" xfId="0" applyNumberFormat="1" applyFont="1" applyFill="1" applyBorder="1" applyAlignment="1">
      <alignment vertical="center"/>
    </xf>
    <xf numFmtId="49" fontId="6" fillId="34" borderId="11" xfId="0" applyNumberFormat="1" applyFont="1" applyFill="1" applyBorder="1" applyAlignment="1">
      <alignment horizontal="center" vertical="center"/>
    </xf>
    <xf numFmtId="176" fontId="43" fillId="34" borderId="12" xfId="0" applyNumberFormat="1" applyFont="1" applyFill="1" applyBorder="1" applyAlignment="1">
      <alignment vertical="center"/>
    </xf>
    <xf numFmtId="49" fontId="43" fillId="34" borderId="11" xfId="0" applyNumberFormat="1" applyFont="1" applyFill="1" applyBorder="1" applyAlignment="1">
      <alignment horizontal="center" vertical="center"/>
    </xf>
    <xf numFmtId="176" fontId="43" fillId="34" borderId="0" xfId="0" applyNumberFormat="1" applyFont="1" applyFill="1" applyBorder="1" applyAlignment="1">
      <alignment vertical="center"/>
    </xf>
    <xf numFmtId="176" fontId="6" fillId="34" borderId="0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49" fontId="43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6" fontId="43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center" vertical="center"/>
    </xf>
    <xf numFmtId="176" fontId="44" fillId="33" borderId="14" xfId="0" applyNumberFormat="1" applyFont="1" applyFill="1" applyBorder="1" applyAlignment="1">
      <alignment vertical="center"/>
    </xf>
    <xf numFmtId="176" fontId="44" fillId="34" borderId="12" xfId="0" applyNumberFormat="1" applyFont="1" applyFill="1" applyBorder="1" applyAlignment="1">
      <alignment vertical="center"/>
    </xf>
    <xf numFmtId="176" fontId="9" fillId="33" borderId="15" xfId="0" applyNumberFormat="1" applyFont="1" applyFill="1" applyBorder="1" applyAlignment="1">
      <alignment vertical="center"/>
    </xf>
    <xf numFmtId="176" fontId="43" fillId="33" borderId="12" xfId="0" applyNumberFormat="1" applyFont="1" applyFill="1" applyBorder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6" fillId="0" borderId="0" xfId="60" applyNumberFormat="1" applyFont="1" applyFill="1" applyBorder="1" applyAlignment="1">
      <alignment vertical="center"/>
      <protection/>
    </xf>
    <xf numFmtId="176" fontId="9" fillId="0" borderId="0" xfId="60" applyNumberFormat="1" applyFont="1" applyFill="1" applyBorder="1" applyAlignment="1">
      <alignment vertical="center"/>
      <protection/>
    </xf>
    <xf numFmtId="176" fontId="6" fillId="35" borderId="16" xfId="0" applyNumberFormat="1" applyFont="1" applyFill="1" applyBorder="1" applyAlignment="1">
      <alignment vertical="distributed" wrapText="1"/>
    </xf>
    <xf numFmtId="176" fontId="6" fillId="35" borderId="12" xfId="0" applyNumberFormat="1" applyFont="1" applyFill="1" applyBorder="1" applyAlignment="1">
      <alignment vertical="distributed"/>
    </xf>
    <xf numFmtId="176" fontId="6" fillId="35" borderId="17" xfId="0" applyNumberFormat="1" applyFont="1" applyFill="1" applyBorder="1" applyAlignment="1">
      <alignment vertical="distributed"/>
    </xf>
    <xf numFmtId="176" fontId="6" fillId="36" borderId="16" xfId="0" applyNumberFormat="1" applyFont="1" applyFill="1" applyBorder="1" applyAlignment="1">
      <alignment horizontal="center" vertical="distributed" wrapText="1"/>
    </xf>
    <xf numFmtId="176" fontId="6" fillId="35" borderId="12" xfId="0" applyNumberFormat="1" applyFont="1" applyFill="1" applyBorder="1" applyAlignment="1">
      <alignment horizontal="center" vertical="distributed"/>
    </xf>
    <xf numFmtId="176" fontId="6" fillId="35" borderId="17" xfId="0" applyNumberFormat="1" applyFont="1" applyFill="1" applyBorder="1" applyAlignment="1">
      <alignment horizontal="center" vertical="distributed"/>
    </xf>
    <xf numFmtId="176" fontId="2" fillId="33" borderId="0" xfId="0" applyNumberFormat="1" applyFont="1" applyFill="1" applyAlignment="1">
      <alignment horizontal="center" vertical="center"/>
    </xf>
    <xf numFmtId="176" fontId="6" fillId="36" borderId="12" xfId="0" applyNumberFormat="1" applyFont="1" applyFill="1" applyBorder="1" applyAlignment="1">
      <alignment horizontal="center" vertical="distributed" wrapText="1"/>
    </xf>
    <xf numFmtId="176" fontId="6" fillId="36" borderId="17" xfId="0" applyNumberFormat="1" applyFont="1" applyFill="1" applyBorder="1" applyAlignment="1">
      <alignment horizontal="center" vertical="distributed" wrapText="1"/>
    </xf>
    <xf numFmtId="176" fontId="6" fillId="35" borderId="18" xfId="0" applyNumberFormat="1" applyFont="1" applyFill="1" applyBorder="1" applyAlignment="1">
      <alignment horizontal="center" vertical="distributed" wrapText="1"/>
    </xf>
    <xf numFmtId="176" fontId="6" fillId="35" borderId="19" xfId="0" applyNumberFormat="1" applyFont="1" applyFill="1" applyBorder="1" applyAlignment="1">
      <alignment horizontal="center" vertical="distributed"/>
    </xf>
    <xf numFmtId="176" fontId="6" fillId="35" borderId="20" xfId="0" applyNumberFormat="1" applyFont="1" applyFill="1" applyBorder="1" applyAlignment="1">
      <alignment horizontal="center" vertical="distributed"/>
    </xf>
    <xf numFmtId="176" fontId="6" fillId="35" borderId="18" xfId="0" applyNumberFormat="1" applyFont="1" applyFill="1" applyBorder="1" applyAlignment="1">
      <alignment vertical="distributed" wrapText="1"/>
    </xf>
    <xf numFmtId="176" fontId="6" fillId="35" borderId="19" xfId="0" applyNumberFormat="1" applyFont="1" applyFill="1" applyBorder="1" applyAlignment="1">
      <alignment vertical="distributed" wrapText="1"/>
    </xf>
    <xf numFmtId="176" fontId="6" fillId="35" borderId="20" xfId="0" applyNumberFormat="1" applyFont="1" applyFill="1" applyBorder="1" applyAlignment="1">
      <alignment vertical="distributed" wrapText="1"/>
    </xf>
    <xf numFmtId="176" fontId="6" fillId="35" borderId="16" xfId="0" applyNumberFormat="1" applyFont="1" applyFill="1" applyBorder="1" applyAlignment="1">
      <alignment horizontal="center" vertical="distributed"/>
    </xf>
    <xf numFmtId="176" fontId="6" fillId="35" borderId="21" xfId="0" applyNumberFormat="1" applyFont="1" applyFill="1" applyBorder="1" applyAlignment="1">
      <alignment horizontal="center" vertical="center"/>
    </xf>
    <xf numFmtId="176" fontId="6" fillId="35" borderId="11" xfId="0" applyNumberFormat="1" applyFont="1" applyFill="1" applyBorder="1" applyAlignment="1">
      <alignment horizontal="center" vertical="center"/>
    </xf>
    <xf numFmtId="176" fontId="6" fillId="35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0-saigai-jik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9"/>
  <sheetViews>
    <sheetView showGridLines="0" tabSelected="1" zoomScalePageLayoutView="0" workbookViewId="0" topLeftCell="A1">
      <pane ySplit="7" topLeftCell="A20" activePane="bottomLeft" state="frozen"/>
      <selection pane="topLeft" activeCell="A1" sqref="A1"/>
      <selection pane="bottomLeft" activeCell="AG31" sqref="AG31"/>
    </sheetView>
  </sheetViews>
  <sheetFormatPr defaultColWidth="9.00390625" defaultRowHeight="15"/>
  <cols>
    <col min="1" max="1" width="9.28125" style="2" customWidth="1"/>
    <col min="2" max="16" width="5.00390625" style="2" customWidth="1"/>
    <col min="17" max="30" width="5.140625" style="2" customWidth="1"/>
    <col min="31" max="16384" width="9.00390625" style="2" customWidth="1"/>
  </cols>
  <sheetData>
    <row r="1" spans="1:30" s="1" customFormat="1" ht="15.7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4" customFormat="1" ht="12.75">
      <c r="A3" s="49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48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6" t="s">
        <v>13</v>
      </c>
      <c r="O3" s="36" t="s">
        <v>14</v>
      </c>
      <c r="P3" s="45" t="s">
        <v>15</v>
      </c>
      <c r="Q3" s="36" t="s">
        <v>16</v>
      </c>
      <c r="R3" s="36" t="s">
        <v>17</v>
      </c>
      <c r="S3" s="36" t="s">
        <v>18</v>
      </c>
      <c r="T3" s="33" t="s">
        <v>19</v>
      </c>
      <c r="U3" s="36" t="s">
        <v>20</v>
      </c>
      <c r="V3" s="33" t="s">
        <v>21</v>
      </c>
      <c r="W3" s="36" t="s">
        <v>22</v>
      </c>
      <c r="X3" s="36" t="s">
        <v>23</v>
      </c>
      <c r="Y3" s="36" t="s">
        <v>24</v>
      </c>
      <c r="Z3" s="36" t="s">
        <v>25</v>
      </c>
      <c r="AA3" s="36" t="s">
        <v>26</v>
      </c>
      <c r="AB3" s="36" t="s">
        <v>27</v>
      </c>
      <c r="AC3" s="36" t="s">
        <v>28</v>
      </c>
      <c r="AD3" s="42" t="s">
        <v>29</v>
      </c>
    </row>
    <row r="4" spans="1:30" s="3" customFormat="1" ht="12.75">
      <c r="A4" s="50"/>
      <c r="B4" s="40"/>
      <c r="C4" s="40"/>
      <c r="D4" s="40"/>
      <c r="E4" s="40"/>
      <c r="F4" s="40"/>
      <c r="G4" s="37"/>
      <c r="H4" s="40"/>
      <c r="I4" s="40"/>
      <c r="J4" s="40"/>
      <c r="K4" s="40"/>
      <c r="L4" s="40"/>
      <c r="M4" s="40"/>
      <c r="N4" s="40"/>
      <c r="O4" s="40"/>
      <c r="P4" s="46"/>
      <c r="Q4" s="37"/>
      <c r="R4" s="37"/>
      <c r="S4" s="37"/>
      <c r="T4" s="34"/>
      <c r="U4" s="37"/>
      <c r="V4" s="34"/>
      <c r="W4" s="37"/>
      <c r="X4" s="37"/>
      <c r="Y4" s="37"/>
      <c r="Z4" s="37"/>
      <c r="AA4" s="37"/>
      <c r="AB4" s="37"/>
      <c r="AC4" s="37"/>
      <c r="AD4" s="43"/>
    </row>
    <row r="5" spans="1:30" s="3" customFormat="1" ht="12.75">
      <c r="A5" s="50"/>
      <c r="B5" s="40"/>
      <c r="C5" s="40"/>
      <c r="D5" s="40"/>
      <c r="E5" s="40"/>
      <c r="F5" s="40"/>
      <c r="G5" s="37"/>
      <c r="H5" s="40"/>
      <c r="I5" s="40"/>
      <c r="J5" s="40"/>
      <c r="K5" s="40"/>
      <c r="L5" s="40"/>
      <c r="M5" s="40"/>
      <c r="N5" s="40"/>
      <c r="O5" s="40"/>
      <c r="P5" s="46"/>
      <c r="Q5" s="37"/>
      <c r="R5" s="37"/>
      <c r="S5" s="37"/>
      <c r="T5" s="34"/>
      <c r="U5" s="37"/>
      <c r="V5" s="34"/>
      <c r="W5" s="37"/>
      <c r="X5" s="37"/>
      <c r="Y5" s="37"/>
      <c r="Z5" s="37"/>
      <c r="AA5" s="37"/>
      <c r="AB5" s="37"/>
      <c r="AC5" s="37"/>
      <c r="AD5" s="43"/>
    </row>
    <row r="6" spans="1:30" s="3" customFormat="1" ht="12.75">
      <c r="A6" s="50"/>
      <c r="B6" s="40"/>
      <c r="C6" s="40"/>
      <c r="D6" s="40"/>
      <c r="E6" s="40"/>
      <c r="F6" s="40"/>
      <c r="G6" s="37"/>
      <c r="H6" s="40"/>
      <c r="I6" s="40"/>
      <c r="J6" s="40"/>
      <c r="K6" s="40"/>
      <c r="L6" s="40"/>
      <c r="M6" s="40"/>
      <c r="N6" s="40"/>
      <c r="O6" s="40"/>
      <c r="P6" s="46"/>
      <c r="Q6" s="37"/>
      <c r="R6" s="37"/>
      <c r="S6" s="37"/>
      <c r="T6" s="34"/>
      <c r="U6" s="37"/>
      <c r="V6" s="34"/>
      <c r="W6" s="37"/>
      <c r="X6" s="37"/>
      <c r="Y6" s="37"/>
      <c r="Z6" s="37"/>
      <c r="AA6" s="37"/>
      <c r="AB6" s="37"/>
      <c r="AC6" s="37"/>
      <c r="AD6" s="43"/>
    </row>
    <row r="7" spans="1:30" s="3" customFormat="1" ht="12.75">
      <c r="A7" s="51"/>
      <c r="B7" s="41"/>
      <c r="C7" s="41"/>
      <c r="D7" s="41"/>
      <c r="E7" s="41"/>
      <c r="F7" s="41"/>
      <c r="G7" s="38"/>
      <c r="H7" s="41"/>
      <c r="I7" s="41"/>
      <c r="J7" s="41"/>
      <c r="K7" s="41"/>
      <c r="L7" s="41"/>
      <c r="M7" s="41"/>
      <c r="N7" s="41"/>
      <c r="O7" s="41"/>
      <c r="P7" s="47"/>
      <c r="Q7" s="38"/>
      <c r="R7" s="38"/>
      <c r="S7" s="38"/>
      <c r="T7" s="35"/>
      <c r="U7" s="38"/>
      <c r="V7" s="35"/>
      <c r="W7" s="38"/>
      <c r="X7" s="38"/>
      <c r="Y7" s="38"/>
      <c r="Z7" s="38"/>
      <c r="AA7" s="38"/>
      <c r="AB7" s="38"/>
      <c r="AC7" s="38"/>
      <c r="AD7" s="44"/>
    </row>
    <row r="8" spans="1:30" ht="12.75">
      <c r="A8" s="11" t="s">
        <v>47</v>
      </c>
      <c r="B8" s="14">
        <f>SUM(C8:AD8)</f>
        <v>56</v>
      </c>
      <c r="C8" s="12">
        <v>3</v>
      </c>
      <c r="D8" s="12">
        <v>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3</v>
      </c>
      <c r="N8" s="12">
        <v>1</v>
      </c>
      <c r="O8" s="12">
        <v>2</v>
      </c>
      <c r="P8" s="12">
        <v>1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2</v>
      </c>
      <c r="W8" s="12">
        <v>0</v>
      </c>
      <c r="X8" s="12">
        <v>0</v>
      </c>
      <c r="Y8" s="12">
        <v>0</v>
      </c>
      <c r="Z8" s="12">
        <v>1</v>
      </c>
      <c r="AA8" s="12">
        <v>19</v>
      </c>
      <c r="AB8" s="12">
        <v>9</v>
      </c>
      <c r="AC8" s="12">
        <v>4</v>
      </c>
      <c r="AD8" s="12">
        <v>9</v>
      </c>
    </row>
    <row r="9" spans="1:30" ht="12.75">
      <c r="A9" s="13" t="s">
        <v>30</v>
      </c>
      <c r="B9" s="14">
        <f>SUM(C9:AD9)</f>
        <v>41</v>
      </c>
      <c r="C9" s="12">
        <v>4</v>
      </c>
      <c r="D9" s="12">
        <v>8</v>
      </c>
      <c r="E9" s="12">
        <v>0</v>
      </c>
      <c r="F9" s="12">
        <v>0</v>
      </c>
      <c r="G9" s="12">
        <v>0</v>
      </c>
      <c r="H9" s="12">
        <v>1</v>
      </c>
      <c r="I9" s="12">
        <v>1</v>
      </c>
      <c r="J9" s="12">
        <v>0</v>
      </c>
      <c r="K9" s="12">
        <v>0</v>
      </c>
      <c r="L9" s="12">
        <v>0</v>
      </c>
      <c r="M9" s="12">
        <v>1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0</v>
      </c>
      <c r="T9" s="12">
        <v>0</v>
      </c>
      <c r="U9" s="12">
        <v>1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1</v>
      </c>
      <c r="AB9" s="12">
        <v>10</v>
      </c>
      <c r="AC9" s="12">
        <v>6</v>
      </c>
      <c r="AD9" s="12">
        <v>7</v>
      </c>
    </row>
    <row r="10" spans="1:30" ht="12.75">
      <c r="A10" s="13" t="s">
        <v>31</v>
      </c>
      <c r="B10" s="14">
        <f>SUM(C10:AD10)</f>
        <v>60</v>
      </c>
      <c r="C10" s="12">
        <v>3</v>
      </c>
      <c r="D10" s="12">
        <v>3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1</v>
      </c>
      <c r="L10" s="12">
        <v>0</v>
      </c>
      <c r="M10" s="12">
        <v>2</v>
      </c>
      <c r="N10" s="12">
        <v>4</v>
      </c>
      <c r="O10" s="12">
        <v>0</v>
      </c>
      <c r="P10" s="12">
        <v>0</v>
      </c>
      <c r="Q10" s="12">
        <v>0</v>
      </c>
      <c r="R10" s="12">
        <v>0</v>
      </c>
      <c r="S10" s="12">
        <v>2</v>
      </c>
      <c r="T10" s="12">
        <v>0</v>
      </c>
      <c r="U10" s="12">
        <v>0</v>
      </c>
      <c r="V10" s="12">
        <v>0</v>
      </c>
      <c r="W10" s="12">
        <v>1</v>
      </c>
      <c r="X10" s="12">
        <v>0</v>
      </c>
      <c r="Y10" s="12">
        <v>0</v>
      </c>
      <c r="Z10" s="12">
        <v>0</v>
      </c>
      <c r="AA10" s="12">
        <v>13</v>
      </c>
      <c r="AB10" s="12">
        <v>21</v>
      </c>
      <c r="AC10" s="12">
        <v>3</v>
      </c>
      <c r="AD10" s="12">
        <v>7</v>
      </c>
    </row>
    <row r="11" spans="1:30" ht="12.75">
      <c r="A11" s="13" t="s">
        <v>32</v>
      </c>
      <c r="B11" s="14">
        <f aca="true" t="shared" si="0" ref="B11:B26">SUM(C11:AD11)</f>
        <v>42</v>
      </c>
      <c r="C11" s="12">
        <v>2</v>
      </c>
      <c r="D11" s="12">
        <v>6</v>
      </c>
      <c r="E11" s="12">
        <v>0</v>
      </c>
      <c r="F11" s="12">
        <v>0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1</v>
      </c>
      <c r="M11" s="12">
        <v>2</v>
      </c>
      <c r="N11" s="12">
        <v>2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1</v>
      </c>
      <c r="U11" s="12">
        <v>0</v>
      </c>
      <c r="V11" s="12">
        <v>1</v>
      </c>
      <c r="W11" s="12">
        <v>0</v>
      </c>
      <c r="X11" s="12">
        <v>0</v>
      </c>
      <c r="Y11" s="12">
        <v>0</v>
      </c>
      <c r="Z11" s="12">
        <v>0</v>
      </c>
      <c r="AA11" s="12">
        <v>8</v>
      </c>
      <c r="AB11" s="12">
        <v>9</v>
      </c>
      <c r="AC11" s="12">
        <v>0</v>
      </c>
      <c r="AD11" s="12">
        <v>9</v>
      </c>
    </row>
    <row r="12" spans="1:30" ht="12.75">
      <c r="A12" s="13" t="s">
        <v>33</v>
      </c>
      <c r="B12" s="14">
        <f t="shared" si="0"/>
        <v>72</v>
      </c>
      <c r="C12" s="12">
        <v>3</v>
      </c>
      <c r="D12" s="12">
        <v>7</v>
      </c>
      <c r="E12" s="12">
        <v>0</v>
      </c>
      <c r="F12" s="12">
        <v>0</v>
      </c>
      <c r="G12" s="12">
        <v>1</v>
      </c>
      <c r="H12" s="12">
        <v>0</v>
      </c>
      <c r="I12" s="12">
        <v>3</v>
      </c>
      <c r="J12" s="12">
        <v>0</v>
      </c>
      <c r="K12" s="12">
        <v>0</v>
      </c>
      <c r="L12" s="12">
        <v>0</v>
      </c>
      <c r="M12" s="12">
        <v>1</v>
      </c>
      <c r="N12" s="12">
        <v>1</v>
      </c>
      <c r="O12" s="12">
        <v>1</v>
      </c>
      <c r="P12" s="12">
        <v>0</v>
      </c>
      <c r="Q12" s="12">
        <v>0</v>
      </c>
      <c r="R12" s="12">
        <v>2</v>
      </c>
      <c r="S12" s="12">
        <v>1</v>
      </c>
      <c r="T12" s="12">
        <v>2</v>
      </c>
      <c r="U12" s="12">
        <v>1</v>
      </c>
      <c r="V12" s="12">
        <v>1</v>
      </c>
      <c r="W12" s="12">
        <v>4</v>
      </c>
      <c r="X12" s="12">
        <v>0</v>
      </c>
      <c r="Y12" s="12">
        <v>0</v>
      </c>
      <c r="Z12" s="12">
        <v>0</v>
      </c>
      <c r="AA12" s="12">
        <v>13</v>
      </c>
      <c r="AB12" s="12">
        <v>15</v>
      </c>
      <c r="AC12" s="12">
        <v>2</v>
      </c>
      <c r="AD12" s="12">
        <v>14</v>
      </c>
    </row>
    <row r="13" spans="1:30" ht="12.75">
      <c r="A13" s="13" t="s">
        <v>34</v>
      </c>
      <c r="B13" s="14">
        <f t="shared" si="0"/>
        <v>47</v>
      </c>
      <c r="C13" s="12">
        <v>3</v>
      </c>
      <c r="D13" s="12">
        <v>9</v>
      </c>
      <c r="E13" s="12">
        <v>0</v>
      </c>
      <c r="F13" s="12">
        <v>0</v>
      </c>
      <c r="G13" s="12">
        <v>0</v>
      </c>
      <c r="H13" s="12">
        <v>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1</v>
      </c>
      <c r="P13" s="12">
        <v>1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2</v>
      </c>
      <c r="X13" s="12">
        <v>0</v>
      </c>
      <c r="Y13" s="12">
        <v>0</v>
      </c>
      <c r="Z13" s="12">
        <v>0</v>
      </c>
      <c r="AA13" s="12">
        <v>11</v>
      </c>
      <c r="AB13" s="12">
        <v>4</v>
      </c>
      <c r="AC13" s="12">
        <v>3</v>
      </c>
      <c r="AD13" s="12">
        <v>9</v>
      </c>
    </row>
    <row r="14" spans="1:30" ht="12.75">
      <c r="A14" s="13" t="s">
        <v>35</v>
      </c>
      <c r="B14" s="14">
        <f t="shared" si="0"/>
        <v>64</v>
      </c>
      <c r="C14" s="12">
        <v>6</v>
      </c>
      <c r="D14" s="12">
        <v>5</v>
      </c>
      <c r="E14" s="12">
        <v>0</v>
      </c>
      <c r="F14" s="12">
        <v>0</v>
      </c>
      <c r="G14" s="12">
        <v>0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2">
        <v>3</v>
      </c>
      <c r="Q14" s="12">
        <v>2</v>
      </c>
      <c r="R14" s="12">
        <v>0</v>
      </c>
      <c r="S14" s="12">
        <v>2</v>
      </c>
      <c r="T14" s="12">
        <v>1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  <c r="AA14" s="12">
        <v>11</v>
      </c>
      <c r="AB14" s="12">
        <v>12</v>
      </c>
      <c r="AC14" s="12">
        <v>5</v>
      </c>
      <c r="AD14" s="12">
        <v>14</v>
      </c>
    </row>
    <row r="15" spans="1:30" ht="12.75">
      <c r="A15" s="13" t="s">
        <v>36</v>
      </c>
      <c r="B15" s="14">
        <f t="shared" si="0"/>
        <v>64</v>
      </c>
      <c r="C15" s="12">
        <v>4</v>
      </c>
      <c r="D15" s="12">
        <v>2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2</v>
      </c>
      <c r="O15" s="12">
        <v>4</v>
      </c>
      <c r="P15" s="12">
        <v>1</v>
      </c>
      <c r="Q15" s="12">
        <v>0</v>
      </c>
      <c r="R15" s="12">
        <v>2</v>
      </c>
      <c r="S15" s="12">
        <v>3</v>
      </c>
      <c r="T15" s="12">
        <v>0</v>
      </c>
      <c r="U15" s="12">
        <v>0</v>
      </c>
      <c r="V15" s="12">
        <v>0</v>
      </c>
      <c r="W15" s="12">
        <v>2</v>
      </c>
      <c r="X15" s="12">
        <v>0</v>
      </c>
      <c r="Y15" s="12">
        <v>0</v>
      </c>
      <c r="Z15" s="12">
        <v>0</v>
      </c>
      <c r="AA15" s="12">
        <v>12</v>
      </c>
      <c r="AB15" s="12">
        <v>18</v>
      </c>
      <c r="AC15" s="12">
        <v>4</v>
      </c>
      <c r="AD15" s="12">
        <v>9</v>
      </c>
    </row>
    <row r="16" spans="1:30" ht="12.75">
      <c r="A16" s="15" t="s">
        <v>37</v>
      </c>
      <c r="B16" s="14">
        <f t="shared" si="0"/>
        <v>42</v>
      </c>
      <c r="C16" s="16">
        <v>2</v>
      </c>
      <c r="D16" s="16">
        <v>3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3</v>
      </c>
      <c r="AB16" s="16">
        <v>11</v>
      </c>
      <c r="AC16" s="16">
        <v>6</v>
      </c>
      <c r="AD16" s="16">
        <v>15</v>
      </c>
    </row>
    <row r="17" spans="1:30" ht="12.75">
      <c r="A17" s="15" t="s">
        <v>38</v>
      </c>
      <c r="B17" s="14">
        <f t="shared" si="0"/>
        <v>66</v>
      </c>
      <c r="C17" s="16">
        <v>4</v>
      </c>
      <c r="D17" s="16">
        <v>11</v>
      </c>
      <c r="E17" s="16">
        <v>0</v>
      </c>
      <c r="F17" s="16">
        <v>0</v>
      </c>
      <c r="G17" s="16">
        <v>0</v>
      </c>
      <c r="H17" s="16">
        <v>1</v>
      </c>
      <c r="I17" s="16">
        <v>1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1</v>
      </c>
      <c r="S17" s="16">
        <v>2</v>
      </c>
      <c r="T17" s="16">
        <v>1</v>
      </c>
      <c r="U17" s="16">
        <v>0</v>
      </c>
      <c r="V17" s="16">
        <v>1</v>
      </c>
      <c r="W17" s="16">
        <v>1</v>
      </c>
      <c r="X17" s="16">
        <v>0</v>
      </c>
      <c r="Y17" s="16">
        <v>0</v>
      </c>
      <c r="Z17" s="16">
        <v>0</v>
      </c>
      <c r="AA17" s="16">
        <v>10</v>
      </c>
      <c r="AB17" s="16">
        <v>12</v>
      </c>
      <c r="AC17" s="16">
        <v>7</v>
      </c>
      <c r="AD17" s="16">
        <v>13</v>
      </c>
    </row>
    <row r="18" spans="1:30" s="5" customFormat="1" ht="12.75">
      <c r="A18" s="15" t="s">
        <v>39</v>
      </c>
      <c r="B18" s="14">
        <f t="shared" si="0"/>
        <v>61</v>
      </c>
      <c r="C18" s="16">
        <v>2</v>
      </c>
      <c r="D18" s="16">
        <v>4</v>
      </c>
      <c r="E18" s="16">
        <v>0</v>
      </c>
      <c r="F18" s="16">
        <v>0</v>
      </c>
      <c r="G18" s="16">
        <v>0</v>
      </c>
      <c r="H18" s="16">
        <v>0</v>
      </c>
      <c r="I18" s="16">
        <v>3</v>
      </c>
      <c r="J18" s="16">
        <v>0</v>
      </c>
      <c r="K18" s="16">
        <v>0</v>
      </c>
      <c r="L18" s="16">
        <v>0</v>
      </c>
      <c r="M18" s="16">
        <v>0</v>
      </c>
      <c r="N18" s="16">
        <v>2</v>
      </c>
      <c r="O18" s="16">
        <v>0</v>
      </c>
      <c r="P18" s="16">
        <v>1</v>
      </c>
      <c r="Q18" s="16">
        <v>1</v>
      </c>
      <c r="R18" s="16">
        <v>4</v>
      </c>
      <c r="S18" s="16">
        <v>1</v>
      </c>
      <c r="T18" s="16">
        <v>0</v>
      </c>
      <c r="U18" s="16">
        <v>0</v>
      </c>
      <c r="V18" s="16">
        <v>1</v>
      </c>
      <c r="W18" s="16">
        <v>1</v>
      </c>
      <c r="X18" s="16">
        <v>0</v>
      </c>
      <c r="Y18" s="16">
        <v>0</v>
      </c>
      <c r="Z18" s="16">
        <v>0</v>
      </c>
      <c r="AA18" s="16">
        <v>10</v>
      </c>
      <c r="AB18" s="16">
        <v>9</v>
      </c>
      <c r="AC18" s="16">
        <v>7</v>
      </c>
      <c r="AD18" s="16">
        <v>15</v>
      </c>
    </row>
    <row r="19" spans="1:30" s="6" customFormat="1" ht="12.75">
      <c r="A19" s="15" t="s">
        <v>40</v>
      </c>
      <c r="B19" s="14">
        <f t="shared" si="0"/>
        <v>49</v>
      </c>
      <c r="C19" s="17">
        <v>4</v>
      </c>
      <c r="D19" s="17">
        <v>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3</v>
      </c>
      <c r="O19" s="17">
        <v>0</v>
      </c>
      <c r="P19" s="17">
        <v>0</v>
      </c>
      <c r="Q19" s="17">
        <v>0</v>
      </c>
      <c r="R19" s="17">
        <v>0</v>
      </c>
      <c r="S19" s="17">
        <v>3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7</v>
      </c>
      <c r="AB19" s="17">
        <v>10</v>
      </c>
      <c r="AC19" s="17">
        <v>8</v>
      </c>
      <c r="AD19" s="17">
        <v>9</v>
      </c>
    </row>
    <row r="20" spans="1:30" s="5" customFormat="1" ht="12.75">
      <c r="A20" s="15" t="s">
        <v>41</v>
      </c>
      <c r="B20" s="14">
        <f t="shared" si="0"/>
        <v>62</v>
      </c>
      <c r="C20" s="18">
        <v>3</v>
      </c>
      <c r="D20" s="18">
        <v>4</v>
      </c>
      <c r="E20" s="18">
        <v>0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  <c r="P20" s="18">
        <v>1</v>
      </c>
      <c r="Q20" s="18">
        <v>0</v>
      </c>
      <c r="R20" s="18">
        <v>2</v>
      </c>
      <c r="S20" s="18">
        <v>3</v>
      </c>
      <c r="T20" s="18">
        <v>1</v>
      </c>
      <c r="U20" s="18">
        <v>0</v>
      </c>
      <c r="V20" s="18">
        <v>2</v>
      </c>
      <c r="W20" s="18">
        <v>0</v>
      </c>
      <c r="X20" s="18">
        <v>0</v>
      </c>
      <c r="Y20" s="18">
        <v>0</v>
      </c>
      <c r="Z20" s="18">
        <v>0</v>
      </c>
      <c r="AA20" s="18">
        <v>8</v>
      </c>
      <c r="AB20" s="18">
        <v>9</v>
      </c>
      <c r="AC20" s="18">
        <v>9</v>
      </c>
      <c r="AD20" s="18">
        <v>18</v>
      </c>
    </row>
    <row r="21" spans="1:30" s="5" customFormat="1" ht="12.75">
      <c r="A21" s="15" t="s">
        <v>42</v>
      </c>
      <c r="B21" s="14">
        <f t="shared" si="0"/>
        <v>45</v>
      </c>
      <c r="C21" s="18">
        <v>4</v>
      </c>
      <c r="D21" s="18">
        <v>5</v>
      </c>
      <c r="E21" s="18">
        <v>0</v>
      </c>
      <c r="F21" s="18">
        <v>0</v>
      </c>
      <c r="G21" s="18">
        <v>1</v>
      </c>
      <c r="H21" s="18">
        <v>0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1</v>
      </c>
      <c r="Q21" s="18">
        <v>1</v>
      </c>
      <c r="R21" s="18">
        <v>1</v>
      </c>
      <c r="S21" s="18">
        <v>3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1</v>
      </c>
      <c r="AA21" s="18">
        <v>6</v>
      </c>
      <c r="AB21" s="18">
        <v>6</v>
      </c>
      <c r="AC21" s="18">
        <v>6</v>
      </c>
      <c r="AD21" s="18">
        <v>8</v>
      </c>
    </row>
    <row r="22" spans="1:30" s="5" customFormat="1" ht="12.75">
      <c r="A22" s="19" t="s">
        <v>43</v>
      </c>
      <c r="B22" s="14">
        <f t="shared" si="0"/>
        <v>51</v>
      </c>
      <c r="C22" s="18">
        <v>5</v>
      </c>
      <c r="D22" s="18">
        <v>1</v>
      </c>
      <c r="E22" s="18">
        <v>0</v>
      </c>
      <c r="F22" s="18">
        <v>1</v>
      </c>
      <c r="G22" s="18">
        <v>0</v>
      </c>
      <c r="H22" s="18">
        <v>0</v>
      </c>
      <c r="I22" s="18">
        <v>1</v>
      </c>
      <c r="J22" s="18">
        <v>0</v>
      </c>
      <c r="K22" s="18">
        <v>0</v>
      </c>
      <c r="L22" s="18">
        <v>0</v>
      </c>
      <c r="M22" s="18">
        <v>1</v>
      </c>
      <c r="N22" s="18">
        <v>2</v>
      </c>
      <c r="O22" s="18">
        <v>1</v>
      </c>
      <c r="P22" s="18">
        <v>0</v>
      </c>
      <c r="Q22" s="18">
        <v>1</v>
      </c>
      <c r="R22" s="18">
        <v>1</v>
      </c>
      <c r="S22" s="18">
        <v>1</v>
      </c>
      <c r="T22" s="18">
        <v>0</v>
      </c>
      <c r="U22" s="18">
        <v>2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2</v>
      </c>
      <c r="AB22" s="18">
        <v>8</v>
      </c>
      <c r="AC22" s="18">
        <v>9</v>
      </c>
      <c r="AD22" s="18">
        <v>15</v>
      </c>
    </row>
    <row r="23" spans="1:30" s="5" customFormat="1" ht="12.75">
      <c r="A23" s="20" t="s">
        <v>44</v>
      </c>
      <c r="B23" s="14">
        <f t="shared" si="0"/>
        <v>26</v>
      </c>
      <c r="C23" s="18">
        <v>3</v>
      </c>
      <c r="D23" s="18">
        <v>3</v>
      </c>
      <c r="E23" s="18">
        <v>0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1</v>
      </c>
      <c r="Q23" s="18">
        <v>1</v>
      </c>
      <c r="R23" s="18">
        <v>2</v>
      </c>
      <c r="S23" s="18">
        <v>2</v>
      </c>
      <c r="T23" s="18">
        <v>1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1</v>
      </c>
      <c r="AB23" s="18">
        <v>1</v>
      </c>
      <c r="AC23" s="18">
        <v>1</v>
      </c>
      <c r="AD23" s="18">
        <v>9</v>
      </c>
    </row>
    <row r="24" spans="1:30" s="5" customFormat="1" ht="12.75">
      <c r="A24" s="20" t="s">
        <v>46</v>
      </c>
      <c r="B24" s="14">
        <f t="shared" si="0"/>
        <v>38</v>
      </c>
      <c r="C24" s="18">
        <v>6</v>
      </c>
      <c r="D24" s="18">
        <v>3</v>
      </c>
      <c r="E24" s="18">
        <v>0</v>
      </c>
      <c r="F24" s="18">
        <v>0</v>
      </c>
      <c r="G24" s="18">
        <v>1</v>
      </c>
      <c r="H24" s="18">
        <v>0</v>
      </c>
      <c r="I24" s="18">
        <v>1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  <c r="O24" s="18">
        <v>0</v>
      </c>
      <c r="P24" s="18">
        <v>1</v>
      </c>
      <c r="Q24" s="18">
        <v>0</v>
      </c>
      <c r="R24" s="18">
        <v>0</v>
      </c>
      <c r="S24" s="18">
        <v>7</v>
      </c>
      <c r="T24" s="18">
        <v>1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5</v>
      </c>
      <c r="AC24" s="18">
        <v>9</v>
      </c>
      <c r="AD24" s="18">
        <v>3</v>
      </c>
    </row>
    <row r="25" spans="1:30" s="5" customFormat="1" ht="12.75">
      <c r="A25" s="20" t="s">
        <v>48</v>
      </c>
      <c r="B25" s="14">
        <f t="shared" si="0"/>
        <v>33</v>
      </c>
      <c r="C25" s="18">
        <v>3</v>
      </c>
      <c r="D25" s="18">
        <v>8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1</v>
      </c>
      <c r="O25" s="18">
        <v>1</v>
      </c>
      <c r="P25" s="18">
        <v>1</v>
      </c>
      <c r="Q25" s="18">
        <v>0</v>
      </c>
      <c r="R25" s="18">
        <v>0</v>
      </c>
      <c r="S25" s="18">
        <v>0</v>
      </c>
      <c r="T25" s="18">
        <v>1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2</v>
      </c>
      <c r="AB25" s="18">
        <v>5</v>
      </c>
      <c r="AC25" s="18">
        <v>3</v>
      </c>
      <c r="AD25" s="18">
        <v>8</v>
      </c>
    </row>
    <row r="26" spans="1:30" ht="12.75">
      <c r="A26" s="20" t="s">
        <v>49</v>
      </c>
      <c r="B26" s="14">
        <f t="shared" si="0"/>
        <v>27</v>
      </c>
      <c r="C26" s="18">
        <v>1</v>
      </c>
      <c r="D26" s="18">
        <v>4</v>
      </c>
      <c r="E26" s="18">
        <v>0</v>
      </c>
      <c r="F26" s="18">
        <v>0</v>
      </c>
      <c r="G26" s="18">
        <v>0</v>
      </c>
      <c r="H26" s="18">
        <v>0</v>
      </c>
      <c r="I26" s="18">
        <v>1</v>
      </c>
      <c r="J26" s="18">
        <v>0</v>
      </c>
      <c r="K26" s="18">
        <v>0</v>
      </c>
      <c r="L26" s="18">
        <v>0</v>
      </c>
      <c r="M26" s="18">
        <v>0</v>
      </c>
      <c r="N26" s="18">
        <v>1</v>
      </c>
      <c r="O26" s="18">
        <v>0</v>
      </c>
      <c r="P26" s="18">
        <v>0</v>
      </c>
      <c r="Q26" s="18">
        <v>0</v>
      </c>
      <c r="R26" s="18">
        <v>2</v>
      </c>
      <c r="S26" s="18">
        <v>3</v>
      </c>
      <c r="T26" s="18">
        <v>1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1</v>
      </c>
      <c r="AB26" s="18">
        <v>2</v>
      </c>
      <c r="AC26" s="18">
        <v>4</v>
      </c>
      <c r="AD26" s="18">
        <v>7</v>
      </c>
    </row>
    <row r="27" spans="1:30" s="5" customFormat="1" ht="12.75">
      <c r="A27" s="20" t="s">
        <v>51</v>
      </c>
      <c r="B27" s="14">
        <f aca="true" t="shared" si="1" ref="B27:B32">SUM(C27:AD27)</f>
        <v>33</v>
      </c>
      <c r="C27" s="18">
        <v>2</v>
      </c>
      <c r="D27" s="18">
        <v>3</v>
      </c>
      <c r="E27" s="18">
        <v>0</v>
      </c>
      <c r="F27" s="18">
        <v>0</v>
      </c>
      <c r="G27" s="18">
        <v>0</v>
      </c>
      <c r="H27" s="18">
        <v>0</v>
      </c>
      <c r="I27" s="18">
        <v>1</v>
      </c>
      <c r="J27" s="18">
        <v>0</v>
      </c>
      <c r="K27" s="18">
        <v>0</v>
      </c>
      <c r="L27" s="18">
        <v>0</v>
      </c>
      <c r="M27" s="18">
        <v>1</v>
      </c>
      <c r="N27" s="18">
        <v>3</v>
      </c>
      <c r="O27" s="18">
        <v>0</v>
      </c>
      <c r="P27" s="18">
        <v>1</v>
      </c>
      <c r="Q27" s="18">
        <v>0</v>
      </c>
      <c r="R27" s="18">
        <v>1</v>
      </c>
      <c r="S27" s="18">
        <v>1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3</v>
      </c>
      <c r="AB27" s="18">
        <v>8</v>
      </c>
      <c r="AC27" s="18">
        <v>2</v>
      </c>
      <c r="AD27" s="18">
        <v>7</v>
      </c>
    </row>
    <row r="28" spans="1:31" s="5" customFormat="1" ht="12.75">
      <c r="A28" s="20" t="s">
        <v>52</v>
      </c>
      <c r="B28" s="14">
        <f t="shared" si="1"/>
        <v>33</v>
      </c>
      <c r="C28" s="18">
        <v>2</v>
      </c>
      <c r="D28" s="18">
        <v>8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3</v>
      </c>
      <c r="N28" s="18">
        <v>4</v>
      </c>
      <c r="O28" s="18">
        <v>1</v>
      </c>
      <c r="P28" s="18">
        <v>0</v>
      </c>
      <c r="Q28" s="18">
        <v>0</v>
      </c>
      <c r="R28" s="18">
        <v>1</v>
      </c>
      <c r="S28" s="18">
        <v>0</v>
      </c>
      <c r="T28" s="18">
        <v>1</v>
      </c>
      <c r="U28" s="18">
        <v>0</v>
      </c>
      <c r="V28" s="18">
        <v>1</v>
      </c>
      <c r="W28" s="18">
        <v>0</v>
      </c>
      <c r="X28" s="18">
        <v>0</v>
      </c>
      <c r="Y28" s="18">
        <v>0</v>
      </c>
      <c r="Z28" s="18">
        <v>0</v>
      </c>
      <c r="AA28" s="18">
        <v>3</v>
      </c>
      <c r="AB28" s="18">
        <v>3</v>
      </c>
      <c r="AC28" s="18">
        <v>3</v>
      </c>
      <c r="AD28" s="18">
        <v>3</v>
      </c>
      <c r="AE28" s="2"/>
    </row>
    <row r="29" spans="1:30" s="30" customFormat="1" ht="12.75">
      <c r="A29" s="20" t="s">
        <v>53</v>
      </c>
      <c r="B29" s="29">
        <f t="shared" si="1"/>
        <v>42</v>
      </c>
      <c r="C29" s="18">
        <v>7</v>
      </c>
      <c r="D29" s="18">
        <v>5</v>
      </c>
      <c r="E29" s="18">
        <v>0</v>
      </c>
      <c r="F29" s="18">
        <v>0</v>
      </c>
      <c r="G29" s="18">
        <v>0</v>
      </c>
      <c r="H29" s="18">
        <v>0</v>
      </c>
      <c r="I29" s="18">
        <v>4</v>
      </c>
      <c r="J29" s="18">
        <v>0</v>
      </c>
      <c r="K29" s="18">
        <v>0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8">
        <v>0</v>
      </c>
      <c r="R29" s="18">
        <v>1</v>
      </c>
      <c r="S29" s="18">
        <v>0</v>
      </c>
      <c r="T29" s="18">
        <v>1</v>
      </c>
      <c r="U29" s="18">
        <v>0</v>
      </c>
      <c r="V29" s="18">
        <v>0</v>
      </c>
      <c r="W29" s="18">
        <v>1</v>
      </c>
      <c r="X29" s="18">
        <v>0</v>
      </c>
      <c r="Y29" s="18">
        <v>0</v>
      </c>
      <c r="Z29" s="18">
        <v>0</v>
      </c>
      <c r="AA29" s="18">
        <v>8</v>
      </c>
      <c r="AB29" s="18">
        <v>5</v>
      </c>
      <c r="AC29" s="18">
        <v>4</v>
      </c>
      <c r="AD29" s="18">
        <v>5</v>
      </c>
    </row>
    <row r="30" spans="1:30" s="5" customFormat="1" ht="12.75">
      <c r="A30" s="20" t="s">
        <v>54</v>
      </c>
      <c r="B30" s="14">
        <f t="shared" si="1"/>
        <v>30</v>
      </c>
      <c r="C30" s="31">
        <v>5</v>
      </c>
      <c r="D30" s="31">
        <v>6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1</v>
      </c>
      <c r="N30" s="31">
        <v>1</v>
      </c>
      <c r="O30" s="31">
        <v>0</v>
      </c>
      <c r="P30" s="31">
        <v>0</v>
      </c>
      <c r="Q30" s="31">
        <v>0</v>
      </c>
      <c r="R30" s="31">
        <v>1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1</v>
      </c>
      <c r="AB30" s="31">
        <v>4</v>
      </c>
      <c r="AC30" s="31">
        <v>9</v>
      </c>
      <c r="AD30" s="31">
        <v>2</v>
      </c>
    </row>
    <row r="31" spans="1:30" ht="12.75">
      <c r="A31" s="20" t="s">
        <v>55</v>
      </c>
      <c r="B31" s="14">
        <f t="shared" si="1"/>
        <v>31</v>
      </c>
      <c r="C31" s="18">
        <v>4</v>
      </c>
      <c r="D31" s="18">
        <v>3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18">
        <v>0</v>
      </c>
      <c r="N31" s="18">
        <v>1</v>
      </c>
      <c r="O31" s="18">
        <v>3</v>
      </c>
      <c r="P31" s="18">
        <v>0</v>
      </c>
      <c r="Q31" s="18">
        <v>0</v>
      </c>
      <c r="R31" s="18">
        <v>7</v>
      </c>
      <c r="S31" s="18">
        <v>0</v>
      </c>
      <c r="T31" s="18">
        <v>1</v>
      </c>
      <c r="U31" s="18">
        <v>0</v>
      </c>
      <c r="V31" s="18">
        <v>1</v>
      </c>
      <c r="W31" s="18">
        <v>1</v>
      </c>
      <c r="X31" s="18">
        <v>0</v>
      </c>
      <c r="Y31" s="18">
        <v>0</v>
      </c>
      <c r="Z31" s="18">
        <v>0</v>
      </c>
      <c r="AA31" s="18">
        <v>1</v>
      </c>
      <c r="AB31" s="18">
        <v>3</v>
      </c>
      <c r="AC31" s="18">
        <v>5</v>
      </c>
      <c r="AD31" s="18">
        <v>1</v>
      </c>
    </row>
    <row r="32" spans="1:30" s="5" customFormat="1" ht="12.75">
      <c r="A32" s="21" t="s">
        <v>56</v>
      </c>
      <c r="B32" s="27">
        <f t="shared" si="1"/>
        <v>28</v>
      </c>
      <c r="C32" s="32">
        <v>4</v>
      </c>
      <c r="D32" s="32">
        <v>3</v>
      </c>
      <c r="E32" s="32">
        <v>0</v>
      </c>
      <c r="F32" s="32">
        <v>0</v>
      </c>
      <c r="G32" s="32">
        <v>0</v>
      </c>
      <c r="H32" s="32">
        <v>0</v>
      </c>
      <c r="I32" s="32">
        <v>1</v>
      </c>
      <c r="J32" s="32">
        <v>0</v>
      </c>
      <c r="K32" s="32">
        <v>0</v>
      </c>
      <c r="L32" s="32">
        <v>0</v>
      </c>
      <c r="M32" s="32">
        <v>0</v>
      </c>
      <c r="N32" s="32">
        <v>4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1</v>
      </c>
      <c r="W32" s="32">
        <v>0</v>
      </c>
      <c r="X32" s="32">
        <v>0</v>
      </c>
      <c r="Y32" s="32">
        <v>0</v>
      </c>
      <c r="Z32" s="32">
        <v>0</v>
      </c>
      <c r="AA32" s="32">
        <v>2</v>
      </c>
      <c r="AB32" s="32">
        <v>3</v>
      </c>
      <c r="AC32" s="32">
        <v>6</v>
      </c>
      <c r="AD32" s="32">
        <v>4</v>
      </c>
    </row>
    <row r="33" spans="1:30" ht="14.25" customHeight="1" thickBot="1">
      <c r="A33" s="22"/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s="3" customFormat="1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s="3" customFormat="1" ht="12.75">
      <c r="A35" s="24" t="s">
        <v>45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5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16" s="3" customFormat="1" ht="12.75">
      <c r="A36" s="7"/>
      <c r="P36" s="8"/>
    </row>
    <row r="37" spans="1:16" s="3" customFormat="1" ht="12.75">
      <c r="A37" s="7"/>
      <c r="P37" s="8"/>
    </row>
    <row r="38" spans="1:16" s="3" customFormat="1" ht="12.75">
      <c r="A38" s="7"/>
      <c r="P38" s="8"/>
    </row>
    <row r="39" spans="1:30" ht="12.75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8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ht="12">
      <c r="A40" s="7"/>
    </row>
    <row r="41" ht="12">
      <c r="A41" s="7"/>
    </row>
    <row r="42" spans="1:30" s="5" customFormat="1" ht="12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="5" customFormat="1" ht="12">
      <c r="A43" s="7"/>
    </row>
    <row r="44" spans="1:30" ht="12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ht="12">
      <c r="A45" s="7"/>
    </row>
    <row r="46" ht="12">
      <c r="A46" s="7"/>
    </row>
    <row r="47" ht="12">
      <c r="A47" s="7"/>
    </row>
    <row r="48" ht="12">
      <c r="A48" s="7"/>
    </row>
    <row r="49" spans="1:30" s="5" customFormat="1" ht="12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16" s="5" customFormat="1" ht="12.75">
      <c r="A50" s="7"/>
      <c r="P50" s="6"/>
    </row>
    <row r="51" s="5" customFormat="1" ht="12">
      <c r="A51" s="7"/>
    </row>
    <row r="52" s="5" customFormat="1" ht="12">
      <c r="A52" s="7"/>
    </row>
    <row r="53" spans="1:30" ht="12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10" ht="1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9"/>
      <c r="D55" s="7"/>
      <c r="E55" s="7"/>
      <c r="F55" s="7"/>
      <c r="G55" s="7"/>
      <c r="H55" s="7"/>
      <c r="I55" s="7"/>
      <c r="J55" s="7"/>
    </row>
    <row r="56" spans="1:10" ht="1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2:10" ht="12">
      <c r="B130" s="7"/>
      <c r="C130" s="7"/>
      <c r="D130" s="7"/>
      <c r="E130" s="7"/>
      <c r="F130" s="7"/>
      <c r="G130" s="7"/>
      <c r="H130" s="7"/>
      <c r="I130" s="7"/>
      <c r="J130" s="7"/>
    </row>
    <row r="131" spans="2:10" ht="12">
      <c r="B131" s="7"/>
      <c r="C131" s="7"/>
      <c r="D131" s="7"/>
      <c r="E131" s="7"/>
      <c r="F131" s="7"/>
      <c r="G131" s="7"/>
      <c r="H131" s="7"/>
      <c r="I131" s="7"/>
      <c r="J131" s="7"/>
    </row>
    <row r="132" spans="2:10" ht="12">
      <c r="B132" s="7"/>
      <c r="C132" s="7"/>
      <c r="D132" s="7"/>
      <c r="E132" s="7"/>
      <c r="F132" s="7"/>
      <c r="G132" s="7"/>
      <c r="H132" s="7"/>
      <c r="I132" s="7"/>
      <c r="J132" s="7"/>
    </row>
    <row r="133" spans="2:10" ht="12">
      <c r="B133" s="7"/>
      <c r="C133" s="7"/>
      <c r="D133" s="7"/>
      <c r="E133" s="7"/>
      <c r="F133" s="7"/>
      <c r="G133" s="7"/>
      <c r="H133" s="7"/>
      <c r="I133" s="7"/>
      <c r="J133" s="7"/>
    </row>
    <row r="134" spans="2:10" ht="12">
      <c r="B134" s="7"/>
      <c r="C134" s="7"/>
      <c r="D134" s="7"/>
      <c r="E134" s="7"/>
      <c r="F134" s="7"/>
      <c r="G134" s="7"/>
      <c r="H134" s="7"/>
      <c r="I134" s="7"/>
      <c r="J134" s="7"/>
    </row>
    <row r="135" spans="2:10" ht="12">
      <c r="B135" s="7"/>
      <c r="C135" s="7"/>
      <c r="D135" s="7"/>
      <c r="E135" s="7"/>
      <c r="F135" s="7"/>
      <c r="G135" s="7"/>
      <c r="H135" s="7"/>
      <c r="I135" s="7"/>
      <c r="J135" s="7"/>
    </row>
    <row r="136" spans="2:10" ht="12">
      <c r="B136" s="7"/>
      <c r="C136" s="7"/>
      <c r="D136" s="7"/>
      <c r="E136" s="7"/>
      <c r="F136" s="7"/>
      <c r="G136" s="7"/>
      <c r="H136" s="7"/>
      <c r="I136" s="7"/>
      <c r="J136" s="7"/>
    </row>
    <row r="137" spans="2:10" ht="12">
      <c r="B137" s="7"/>
      <c r="C137" s="7"/>
      <c r="D137" s="7"/>
      <c r="E137" s="7"/>
      <c r="F137" s="7"/>
      <c r="G137" s="7"/>
      <c r="H137" s="7"/>
      <c r="I137" s="7"/>
      <c r="J137" s="7"/>
    </row>
    <row r="138" spans="2:10" ht="12">
      <c r="B138" s="7"/>
      <c r="C138" s="7"/>
      <c r="D138" s="7"/>
      <c r="E138" s="7"/>
      <c r="F138" s="7"/>
      <c r="G138" s="7"/>
      <c r="H138" s="7"/>
      <c r="I138" s="7"/>
      <c r="J138" s="7"/>
    </row>
    <row r="139" spans="2:10" ht="12">
      <c r="B139" s="7"/>
      <c r="C139" s="7"/>
      <c r="D139" s="7"/>
      <c r="E139" s="7"/>
      <c r="F139" s="7"/>
      <c r="G139" s="7"/>
      <c r="H139" s="7"/>
      <c r="I139" s="7"/>
      <c r="J139" s="7"/>
    </row>
    <row r="140" spans="2:10" ht="12">
      <c r="B140" s="7"/>
      <c r="C140" s="7"/>
      <c r="D140" s="7"/>
      <c r="E140" s="7"/>
      <c r="F140" s="7"/>
      <c r="G140" s="7"/>
      <c r="H140" s="7"/>
      <c r="I140" s="7"/>
      <c r="J140" s="7"/>
    </row>
    <row r="141" spans="2:10" ht="12">
      <c r="B141" s="7"/>
      <c r="C141" s="7"/>
      <c r="D141" s="7"/>
      <c r="E141" s="7"/>
      <c r="F141" s="7"/>
      <c r="G141" s="7"/>
      <c r="H141" s="7"/>
      <c r="I141" s="7"/>
      <c r="J141" s="7"/>
    </row>
    <row r="142" spans="2:10" ht="12">
      <c r="B142" s="7"/>
      <c r="C142" s="7"/>
      <c r="D142" s="7"/>
      <c r="E142" s="7"/>
      <c r="F142" s="7"/>
      <c r="G142" s="7"/>
      <c r="H142" s="7"/>
      <c r="I142" s="7"/>
      <c r="J142" s="7"/>
    </row>
    <row r="143" spans="2:10" ht="12">
      <c r="B143" s="7"/>
      <c r="C143" s="7"/>
      <c r="D143" s="7"/>
      <c r="E143" s="7"/>
      <c r="F143" s="7"/>
      <c r="G143" s="7"/>
      <c r="H143" s="7"/>
      <c r="I143" s="7"/>
      <c r="J143" s="7"/>
    </row>
    <row r="144" spans="2:10" ht="12">
      <c r="B144" s="7"/>
      <c r="C144" s="7"/>
      <c r="D144" s="7"/>
      <c r="E144" s="7"/>
      <c r="F144" s="7"/>
      <c r="G144" s="7"/>
      <c r="H144" s="7"/>
      <c r="I144" s="7"/>
      <c r="J144" s="7"/>
    </row>
    <row r="145" spans="2:10" ht="12">
      <c r="B145" s="7"/>
      <c r="C145" s="7"/>
      <c r="D145" s="7"/>
      <c r="E145" s="7"/>
      <c r="F145" s="7"/>
      <c r="G145" s="7"/>
      <c r="H145" s="7"/>
      <c r="I145" s="7"/>
      <c r="J145" s="7"/>
    </row>
    <row r="146" spans="2:10" ht="12">
      <c r="B146" s="7"/>
      <c r="C146" s="7"/>
      <c r="D146" s="7"/>
      <c r="E146" s="7"/>
      <c r="F146" s="7"/>
      <c r="G146" s="7"/>
      <c r="H146" s="7"/>
      <c r="I146" s="7"/>
      <c r="J146" s="7"/>
    </row>
    <row r="147" spans="2:10" ht="12">
      <c r="B147" s="7"/>
      <c r="C147" s="7"/>
      <c r="D147" s="7"/>
      <c r="E147" s="7"/>
      <c r="F147" s="7"/>
      <c r="G147" s="7"/>
      <c r="H147" s="7"/>
      <c r="I147" s="7"/>
      <c r="J147" s="7"/>
    </row>
    <row r="148" spans="2:10" ht="12">
      <c r="B148" s="7"/>
      <c r="C148" s="7"/>
      <c r="D148" s="7"/>
      <c r="E148" s="7"/>
      <c r="F148" s="7"/>
      <c r="G148" s="7"/>
      <c r="H148" s="7"/>
      <c r="I148" s="7"/>
      <c r="J148" s="7"/>
    </row>
    <row r="149" spans="2:10" ht="12">
      <c r="B149" s="7"/>
      <c r="C149" s="7"/>
      <c r="D149" s="7"/>
      <c r="E149" s="7"/>
      <c r="F149" s="7"/>
      <c r="G149" s="7"/>
      <c r="H149" s="7"/>
      <c r="I149" s="7"/>
      <c r="J149" s="7"/>
    </row>
  </sheetData>
  <sheetProtection/>
  <mergeCells count="31">
    <mergeCell ref="A3:A7"/>
    <mergeCell ref="B3:B7"/>
    <mergeCell ref="C3:C7"/>
    <mergeCell ref="D3:D7"/>
    <mergeCell ref="E3:E7"/>
    <mergeCell ref="N3:N7"/>
    <mergeCell ref="O3:O7"/>
    <mergeCell ref="P3:P7"/>
    <mergeCell ref="Q3:Q7"/>
    <mergeCell ref="R3:R7"/>
    <mergeCell ref="S3:S7"/>
    <mergeCell ref="F3:F7"/>
    <mergeCell ref="G3:G7"/>
    <mergeCell ref="H3:H7"/>
    <mergeCell ref="I3:I7"/>
    <mergeCell ref="A1:AD1"/>
    <mergeCell ref="U3:U7"/>
    <mergeCell ref="J3:J7"/>
    <mergeCell ref="K3:K7"/>
    <mergeCell ref="L3:L7"/>
    <mergeCell ref="M3:M7"/>
    <mergeCell ref="T3:T7"/>
    <mergeCell ref="AB3:AB7"/>
    <mergeCell ref="AC3:AC7"/>
    <mergeCell ref="AD3:AD7"/>
    <mergeCell ref="V3:V7"/>
    <mergeCell ref="W3:W7"/>
    <mergeCell ref="X3:X7"/>
    <mergeCell ref="Y3:Y7"/>
    <mergeCell ref="Z3:Z7"/>
    <mergeCell ref="AA3:AA7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87" r:id="rId1"/>
  <ignoredErrors>
    <ignoredError sqref="A9:A28 A30 A31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2018-04-11T07:41:37Z</cp:lastPrinted>
  <dcterms:created xsi:type="dcterms:W3CDTF">2014-10-31T04:22:36Z</dcterms:created>
  <dcterms:modified xsi:type="dcterms:W3CDTF">2023-06-05T05:13:11Z</dcterms:modified>
  <cp:category/>
  <cp:version/>
  <cp:contentType/>
  <cp:contentStatus/>
</cp:coreProperties>
</file>