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<sst xmlns="http://schemas.openxmlformats.org/spreadsheetml/2006/main" count="42" uniqueCount="42">
  <si>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年　度</t>
  </si>
  <si>
    <t>総　数</t>
  </si>
  <si>
    <t>民　　　事　　　相　　　談</t>
  </si>
  <si>
    <t>土地家屋</t>
  </si>
  <si>
    <t>相　　隣</t>
  </si>
  <si>
    <t>金　　銭</t>
  </si>
  <si>
    <t>交通事故</t>
  </si>
  <si>
    <t>損害賠償</t>
  </si>
  <si>
    <t>相　　続</t>
  </si>
  <si>
    <t>夫　　婦</t>
  </si>
  <si>
    <t>親　　族</t>
  </si>
  <si>
    <t>戸　　籍</t>
  </si>
  <si>
    <t>労　　働</t>
  </si>
  <si>
    <t>その他</t>
  </si>
  <si>
    <t>平成９年度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</si>
  <si>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</si>
  <si>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</si>
  <si>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</si>
  <si>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</si>
  <si>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</si>
  <si>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</si>
  <si>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</si>
  <si>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</si>
  <si>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</si>
  <si>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</si>
  <si>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</si>
  <si>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</si>
  <si>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</si>
  <si>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</si>
  <si>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</si>
  <si>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</si>
  <si>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</si>
  <si>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</si>
  <si>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           15-1    よ　ろ　ず　相　談　件　数</t>
  </si>
  <si>
    <t>28</t>
  </si>
  <si>
    <t>29</t>
  </si>
  <si>
    <t>30</t>
  </si>
  <si>
    <t>令和元年度</t>
  </si>
  <si>
    <t>２</t>
  </si>
  <si>
    <r>
      <t>　資料：</t>
    </r>
    <r>
      <rPr>
        <sz val="11"/>
        <rFont val="ＭＳ 明朝"/>
        <family val="1"/>
      </rPr>
      <t>くらし安心課</t>
    </r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</si>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</sst>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76" fontId="2" fillId="33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42" fillId="33" borderId="15" xfId="0" applyNumberFormat="1" applyFont="1" applyFill="1" applyBorder="1" applyAlignment="1">
      <alignment horizontal="center" vertical="center"/>
    </xf>
    <xf numFmtId="176" fontId="42" fillId="33" borderId="14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Alignment="1">
      <alignment vertical="center"/>
    </xf>
    <xf numFmtId="176" fontId="6" fillId="33" borderId="14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6" fontId="42" fillId="33" borderId="0" xfId="0" applyNumberFormat="1" applyFont="1" applyFill="1" applyAlignment="1">
      <alignment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76" fontId="8" fillId="33" borderId="17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76" fontId="8" fillId="33" borderId="13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33" borderId="2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176" fontId="6" fillId="34" borderId="21" xfId="0" applyNumberFormat="1" applyFont="1" applyFill="1" applyBorder="1" applyAlignment="1">
      <alignment horizontal="center" vertical="center"/>
    </xf>
    <xf numFmtId="176" fontId="6" fillId="34" borderId="22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24" xfId="0" applyNumberFormat="1" applyFont="1" applyFill="1" applyBorder="1" applyAlignment="1">
      <alignment horizontal="center" vertical="center"/>
    </xf>
    <xf numFmtId="176" fontId="6" fillId="34" borderId="25" xfId="0" applyNumberFormat="1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8-1siminsoudan-kouga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showGridLines="0" tabSelected="1" zoomScale="85" zoomScaleNormal="85" zoomScalePageLayoutView="0" workbookViewId="0" topLeftCell="A2">
      <selection activeCell="H36" sqref="H36"/>
    </sheetView>
  </sheetViews>
  <sheetFormatPr defaultColWidth="9.00390625" defaultRowHeight="15"/>
  <cols>
    <col min="1" max="1" width="10.7109375" style="3" customWidth="1"/>
    <col min="2" max="14" width="9.7109375" style="3" customWidth="1"/>
    <col min="15" max="16384" width="9.00390625" style="3" customWidth="1"/>
  </cols>
  <sheetData>
    <row r="1" spans="1:14" s="2" customFormat="1" ht="15.7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2"/>
      <c r="K1" s="42"/>
      <c r="L1" s="42"/>
      <c r="M1" s="1"/>
      <c r="N1" s="1"/>
    </row>
    <row r="2" spans="1:14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4" customFormat="1" ht="12.75">
      <c r="A3" s="43" t="s">
        <v>0</v>
      </c>
      <c r="B3" s="45" t="s">
        <v>1</v>
      </c>
      <c r="C3" s="47" t="s">
        <v>2</v>
      </c>
      <c r="D3" s="48"/>
      <c r="E3" s="48"/>
      <c r="F3" s="48"/>
      <c r="G3" s="48"/>
      <c r="H3" s="48"/>
      <c r="I3" s="48"/>
      <c r="J3" s="49"/>
      <c r="K3" s="49"/>
      <c r="L3" s="49"/>
      <c r="M3" s="49"/>
      <c r="N3" s="9"/>
    </row>
    <row r="4" spans="1:14" s="4" customFormat="1" ht="12.75">
      <c r="A4" s="44"/>
      <c r="B4" s="46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9"/>
    </row>
    <row r="5" spans="1:14" ht="12.75">
      <c r="A5" s="12" t="s">
        <v>14</v>
      </c>
      <c r="B5" s="13">
        <f aca="true" t="shared" si="0" ref="B5:B24">SUM(C5:M5)</f>
        <v>392</v>
      </c>
      <c r="C5" s="14">
        <v>81</v>
      </c>
      <c r="D5" s="15">
        <v>27</v>
      </c>
      <c r="E5" s="15">
        <v>83</v>
      </c>
      <c r="F5" s="15">
        <v>0</v>
      </c>
      <c r="G5" s="15">
        <v>16</v>
      </c>
      <c r="H5" s="15">
        <v>40</v>
      </c>
      <c r="I5" s="15">
        <v>67</v>
      </c>
      <c r="J5" s="15">
        <v>27</v>
      </c>
      <c r="K5" s="15">
        <v>8</v>
      </c>
      <c r="L5" s="15">
        <v>12</v>
      </c>
      <c r="M5" s="15">
        <v>31</v>
      </c>
      <c r="N5" s="8"/>
    </row>
    <row r="6" spans="1:14" ht="12.75">
      <c r="A6" s="16" t="s">
        <v>15</v>
      </c>
      <c r="B6" s="13">
        <f t="shared" si="0"/>
        <v>304</v>
      </c>
      <c r="C6" s="14">
        <v>59</v>
      </c>
      <c r="D6" s="15">
        <v>30</v>
      </c>
      <c r="E6" s="15">
        <v>48</v>
      </c>
      <c r="F6" s="15">
        <v>0</v>
      </c>
      <c r="G6" s="15">
        <v>8</v>
      </c>
      <c r="H6" s="15">
        <v>31</v>
      </c>
      <c r="I6" s="15">
        <v>42</v>
      </c>
      <c r="J6" s="15">
        <v>41</v>
      </c>
      <c r="K6" s="15">
        <v>4</v>
      </c>
      <c r="L6" s="15">
        <v>12</v>
      </c>
      <c r="M6" s="15">
        <v>29</v>
      </c>
      <c r="N6" s="8"/>
    </row>
    <row r="7" spans="1:14" ht="12.75">
      <c r="A7" s="16" t="s">
        <v>16</v>
      </c>
      <c r="B7" s="13">
        <f t="shared" si="0"/>
        <v>331</v>
      </c>
      <c r="C7" s="14">
        <v>63</v>
      </c>
      <c r="D7" s="15">
        <v>19</v>
      </c>
      <c r="E7" s="15">
        <v>47</v>
      </c>
      <c r="F7" s="15">
        <v>0</v>
      </c>
      <c r="G7" s="15">
        <v>8</v>
      </c>
      <c r="H7" s="15">
        <v>34</v>
      </c>
      <c r="I7" s="15">
        <v>61</v>
      </c>
      <c r="J7" s="15">
        <v>35</v>
      </c>
      <c r="K7" s="15">
        <v>4</v>
      </c>
      <c r="L7" s="15">
        <v>13</v>
      </c>
      <c r="M7" s="15">
        <v>47</v>
      </c>
      <c r="N7" s="8"/>
    </row>
    <row r="8" spans="1:14" ht="12.75">
      <c r="A8" s="16" t="s">
        <v>17</v>
      </c>
      <c r="B8" s="13">
        <f t="shared" si="0"/>
        <v>475</v>
      </c>
      <c r="C8" s="14">
        <v>43</v>
      </c>
      <c r="D8" s="15">
        <v>27</v>
      </c>
      <c r="E8" s="15">
        <v>63</v>
      </c>
      <c r="F8" s="15">
        <v>3</v>
      </c>
      <c r="G8" s="15">
        <v>16</v>
      </c>
      <c r="H8" s="15">
        <v>29</v>
      </c>
      <c r="I8" s="15">
        <v>58</v>
      </c>
      <c r="J8" s="15">
        <v>17</v>
      </c>
      <c r="K8" s="15">
        <v>5</v>
      </c>
      <c r="L8" s="15">
        <v>9</v>
      </c>
      <c r="M8" s="15">
        <v>205</v>
      </c>
      <c r="N8" s="8"/>
    </row>
    <row r="9" spans="1:14" ht="12.75">
      <c r="A9" s="16" t="s">
        <v>18</v>
      </c>
      <c r="B9" s="13">
        <f t="shared" si="0"/>
        <v>418</v>
      </c>
      <c r="C9" s="14">
        <v>45</v>
      </c>
      <c r="D9" s="15">
        <v>30</v>
      </c>
      <c r="E9" s="15">
        <v>76</v>
      </c>
      <c r="F9" s="15">
        <v>2</v>
      </c>
      <c r="G9" s="15">
        <v>6</v>
      </c>
      <c r="H9" s="15">
        <v>31</v>
      </c>
      <c r="I9" s="15">
        <v>52</v>
      </c>
      <c r="J9" s="15">
        <v>29</v>
      </c>
      <c r="K9" s="15">
        <v>9</v>
      </c>
      <c r="L9" s="15">
        <v>7</v>
      </c>
      <c r="M9" s="15">
        <v>131</v>
      </c>
      <c r="N9" s="8"/>
    </row>
    <row r="10" spans="1:14" ht="12.75">
      <c r="A10" s="16" t="s">
        <v>19</v>
      </c>
      <c r="B10" s="13">
        <f t="shared" si="0"/>
        <v>371</v>
      </c>
      <c r="C10" s="14">
        <v>23</v>
      </c>
      <c r="D10" s="15">
        <v>22</v>
      </c>
      <c r="E10" s="15">
        <v>65</v>
      </c>
      <c r="F10" s="15">
        <v>5</v>
      </c>
      <c r="G10" s="15">
        <v>8</v>
      </c>
      <c r="H10" s="15">
        <v>35</v>
      </c>
      <c r="I10" s="15">
        <v>49</v>
      </c>
      <c r="J10" s="15">
        <v>15</v>
      </c>
      <c r="K10" s="15">
        <v>6</v>
      </c>
      <c r="L10" s="15">
        <v>10</v>
      </c>
      <c r="M10" s="15">
        <v>133</v>
      </c>
      <c r="N10" s="8"/>
    </row>
    <row r="11" spans="1:14" ht="12.75">
      <c r="A11" s="16" t="s">
        <v>20</v>
      </c>
      <c r="B11" s="13">
        <f t="shared" si="0"/>
        <v>199</v>
      </c>
      <c r="C11" s="14">
        <v>17</v>
      </c>
      <c r="D11" s="15">
        <v>9</v>
      </c>
      <c r="E11" s="15">
        <v>44</v>
      </c>
      <c r="F11" s="15">
        <v>1</v>
      </c>
      <c r="G11" s="15">
        <v>1</v>
      </c>
      <c r="H11" s="15">
        <v>9</v>
      </c>
      <c r="I11" s="15">
        <v>32</v>
      </c>
      <c r="J11" s="15">
        <v>15</v>
      </c>
      <c r="K11" s="15">
        <v>1</v>
      </c>
      <c r="L11" s="15">
        <v>7</v>
      </c>
      <c r="M11" s="15">
        <v>63</v>
      </c>
      <c r="N11" s="8"/>
    </row>
    <row r="12" spans="1:14" ht="12.75">
      <c r="A12" s="16" t="s">
        <v>21</v>
      </c>
      <c r="B12" s="13">
        <f t="shared" si="0"/>
        <v>253</v>
      </c>
      <c r="C12" s="14">
        <v>32</v>
      </c>
      <c r="D12" s="15">
        <v>31</v>
      </c>
      <c r="E12" s="15">
        <v>34</v>
      </c>
      <c r="F12" s="15">
        <v>4</v>
      </c>
      <c r="G12" s="15">
        <v>4</v>
      </c>
      <c r="H12" s="15">
        <v>16</v>
      </c>
      <c r="I12" s="15">
        <v>27</v>
      </c>
      <c r="J12" s="15">
        <v>23</v>
      </c>
      <c r="K12" s="15">
        <v>1</v>
      </c>
      <c r="L12" s="15">
        <v>6</v>
      </c>
      <c r="M12" s="15">
        <v>75</v>
      </c>
      <c r="N12" s="8"/>
    </row>
    <row r="13" spans="1:16" ht="12.75">
      <c r="A13" s="17" t="s">
        <v>22</v>
      </c>
      <c r="B13" s="13">
        <f t="shared" si="0"/>
        <v>219</v>
      </c>
      <c r="C13" s="18">
        <v>27</v>
      </c>
      <c r="D13" s="19">
        <v>17</v>
      </c>
      <c r="E13" s="19">
        <v>30</v>
      </c>
      <c r="F13" s="19">
        <v>2</v>
      </c>
      <c r="G13" s="19">
        <v>5</v>
      </c>
      <c r="H13" s="19">
        <v>28</v>
      </c>
      <c r="I13" s="19">
        <v>23</v>
      </c>
      <c r="J13" s="19">
        <v>21</v>
      </c>
      <c r="K13" s="19">
        <v>1</v>
      </c>
      <c r="L13" s="19">
        <v>2</v>
      </c>
      <c r="M13" s="19">
        <v>63</v>
      </c>
      <c r="N13" s="8"/>
      <c r="P13" s="7"/>
    </row>
    <row r="14" spans="1:16" ht="12.75">
      <c r="A14" s="17" t="s">
        <v>23</v>
      </c>
      <c r="B14" s="13">
        <f t="shared" si="0"/>
        <v>229</v>
      </c>
      <c r="C14" s="18">
        <v>22</v>
      </c>
      <c r="D14" s="19">
        <v>10</v>
      </c>
      <c r="E14" s="19">
        <v>36</v>
      </c>
      <c r="F14" s="19">
        <v>6</v>
      </c>
      <c r="G14" s="19">
        <v>4</v>
      </c>
      <c r="H14" s="19">
        <v>23</v>
      </c>
      <c r="I14" s="19">
        <v>30</v>
      </c>
      <c r="J14" s="19">
        <v>29</v>
      </c>
      <c r="K14" s="19">
        <v>1</v>
      </c>
      <c r="L14" s="19">
        <v>9</v>
      </c>
      <c r="M14" s="19">
        <v>59</v>
      </c>
      <c r="N14" s="8"/>
      <c r="P14" s="7"/>
    </row>
    <row r="15" spans="1:14" s="5" customFormat="1" ht="12.75">
      <c r="A15" s="17" t="s">
        <v>24</v>
      </c>
      <c r="B15" s="13">
        <f t="shared" si="0"/>
        <v>358</v>
      </c>
      <c r="C15" s="18">
        <v>36</v>
      </c>
      <c r="D15" s="19">
        <v>23</v>
      </c>
      <c r="E15" s="19">
        <v>57</v>
      </c>
      <c r="F15" s="19">
        <v>5</v>
      </c>
      <c r="G15" s="19">
        <v>7</v>
      </c>
      <c r="H15" s="19">
        <v>33</v>
      </c>
      <c r="I15" s="19">
        <v>64</v>
      </c>
      <c r="J15" s="19">
        <v>36</v>
      </c>
      <c r="K15" s="19">
        <v>2</v>
      </c>
      <c r="L15" s="19">
        <v>13</v>
      </c>
      <c r="M15" s="19">
        <v>82</v>
      </c>
      <c r="N15" s="20"/>
    </row>
    <row r="16" spans="1:14" s="6" customFormat="1" ht="12.75">
      <c r="A16" s="17" t="s">
        <v>25</v>
      </c>
      <c r="B16" s="13">
        <f t="shared" si="0"/>
        <v>347</v>
      </c>
      <c r="C16" s="21">
        <v>29</v>
      </c>
      <c r="D16" s="22">
        <v>19</v>
      </c>
      <c r="E16" s="22">
        <v>49</v>
      </c>
      <c r="F16" s="22">
        <v>5</v>
      </c>
      <c r="G16" s="22">
        <v>5</v>
      </c>
      <c r="H16" s="22">
        <v>32</v>
      </c>
      <c r="I16" s="22">
        <v>38</v>
      </c>
      <c r="J16" s="22">
        <v>35</v>
      </c>
      <c r="K16" s="22">
        <v>0</v>
      </c>
      <c r="L16" s="22">
        <v>16</v>
      </c>
      <c r="M16" s="22">
        <v>119</v>
      </c>
      <c r="N16" s="23"/>
    </row>
    <row r="17" spans="1:14" s="5" customFormat="1" ht="12.75">
      <c r="A17" s="17" t="s">
        <v>26</v>
      </c>
      <c r="B17" s="13">
        <f t="shared" si="0"/>
        <v>392</v>
      </c>
      <c r="C17" s="21">
        <v>19</v>
      </c>
      <c r="D17" s="22">
        <v>35</v>
      </c>
      <c r="E17" s="22">
        <v>34</v>
      </c>
      <c r="F17" s="22">
        <v>12</v>
      </c>
      <c r="G17" s="22">
        <v>14</v>
      </c>
      <c r="H17" s="22">
        <v>21</v>
      </c>
      <c r="I17" s="22">
        <v>39</v>
      </c>
      <c r="J17" s="22">
        <v>37</v>
      </c>
      <c r="K17" s="22">
        <v>4</v>
      </c>
      <c r="L17" s="22">
        <v>15</v>
      </c>
      <c r="M17" s="22">
        <v>162</v>
      </c>
      <c r="N17" s="20"/>
    </row>
    <row r="18" spans="1:14" s="5" customFormat="1" ht="12.75">
      <c r="A18" s="17" t="s">
        <v>27</v>
      </c>
      <c r="B18" s="13">
        <f t="shared" si="0"/>
        <v>503</v>
      </c>
      <c r="C18" s="21">
        <v>28</v>
      </c>
      <c r="D18" s="22">
        <v>51</v>
      </c>
      <c r="E18" s="22">
        <v>41</v>
      </c>
      <c r="F18" s="22">
        <v>11</v>
      </c>
      <c r="G18" s="22">
        <v>6</v>
      </c>
      <c r="H18" s="22">
        <v>35</v>
      </c>
      <c r="I18" s="22">
        <v>18</v>
      </c>
      <c r="J18" s="22">
        <v>34</v>
      </c>
      <c r="K18" s="22">
        <v>7</v>
      </c>
      <c r="L18" s="22">
        <v>18</v>
      </c>
      <c r="M18" s="22">
        <v>254</v>
      </c>
      <c r="N18" s="20"/>
    </row>
    <row r="19" spans="1:14" s="5" customFormat="1" ht="12.75">
      <c r="A19" s="17" t="s">
        <v>28</v>
      </c>
      <c r="B19" s="13">
        <f t="shared" si="0"/>
        <v>429</v>
      </c>
      <c r="C19" s="21">
        <v>12</v>
      </c>
      <c r="D19" s="22">
        <v>31</v>
      </c>
      <c r="E19" s="22">
        <v>37</v>
      </c>
      <c r="F19" s="22">
        <v>10</v>
      </c>
      <c r="G19" s="22">
        <v>6</v>
      </c>
      <c r="H19" s="22">
        <v>16</v>
      </c>
      <c r="I19" s="22">
        <v>23</v>
      </c>
      <c r="J19" s="22">
        <v>22</v>
      </c>
      <c r="K19" s="22">
        <v>2</v>
      </c>
      <c r="L19" s="22">
        <v>9</v>
      </c>
      <c r="M19" s="22">
        <v>261</v>
      </c>
      <c r="N19" s="20"/>
    </row>
    <row r="20" spans="1:14" s="5" customFormat="1" ht="12.75">
      <c r="A20" s="16" t="s">
        <v>29</v>
      </c>
      <c r="B20" s="13">
        <f t="shared" si="0"/>
        <v>371</v>
      </c>
      <c r="C20" s="21">
        <v>9</v>
      </c>
      <c r="D20" s="22">
        <v>23</v>
      </c>
      <c r="E20" s="22">
        <v>3</v>
      </c>
      <c r="F20" s="22">
        <v>4</v>
      </c>
      <c r="G20" s="22">
        <v>0</v>
      </c>
      <c r="H20" s="22">
        <v>17</v>
      </c>
      <c r="I20" s="22">
        <v>16</v>
      </c>
      <c r="J20" s="22">
        <v>12</v>
      </c>
      <c r="K20" s="22">
        <v>3</v>
      </c>
      <c r="L20" s="22">
        <v>16</v>
      </c>
      <c r="M20" s="22">
        <v>268</v>
      </c>
      <c r="N20" s="20"/>
    </row>
    <row r="21" spans="1:14" s="5" customFormat="1" ht="12.75">
      <c r="A21" s="16" t="s">
        <v>30</v>
      </c>
      <c r="B21" s="13">
        <f t="shared" si="0"/>
        <v>466</v>
      </c>
      <c r="C21" s="21">
        <v>42</v>
      </c>
      <c r="D21" s="22">
        <v>61</v>
      </c>
      <c r="E21" s="22">
        <v>39</v>
      </c>
      <c r="F21" s="22">
        <v>12</v>
      </c>
      <c r="G21" s="22">
        <v>4</v>
      </c>
      <c r="H21" s="22">
        <v>31</v>
      </c>
      <c r="I21" s="22">
        <v>45</v>
      </c>
      <c r="J21" s="22">
        <v>48</v>
      </c>
      <c r="K21" s="22">
        <v>3</v>
      </c>
      <c r="L21" s="22">
        <v>24</v>
      </c>
      <c r="M21" s="22">
        <v>157</v>
      </c>
      <c r="N21" s="20"/>
    </row>
    <row r="22" spans="1:14" s="5" customFormat="1" ht="12.75">
      <c r="A22" s="16" t="s">
        <v>31</v>
      </c>
      <c r="B22" s="13">
        <f t="shared" si="0"/>
        <v>381</v>
      </c>
      <c r="C22" s="21">
        <v>45</v>
      </c>
      <c r="D22" s="22">
        <v>56</v>
      </c>
      <c r="E22" s="22">
        <v>37</v>
      </c>
      <c r="F22" s="22">
        <v>7</v>
      </c>
      <c r="G22" s="22">
        <v>5</v>
      </c>
      <c r="H22" s="22">
        <v>30</v>
      </c>
      <c r="I22" s="22">
        <v>27</v>
      </c>
      <c r="J22" s="22">
        <v>38</v>
      </c>
      <c r="K22" s="22">
        <v>1</v>
      </c>
      <c r="L22" s="22">
        <v>9</v>
      </c>
      <c r="M22" s="22">
        <v>126</v>
      </c>
      <c r="N22" s="20"/>
    </row>
    <row r="23" spans="1:14" ht="12.75">
      <c r="A23" s="16" t="s">
        <v>32</v>
      </c>
      <c r="B23" s="13">
        <f>SUM(C23:M23)</f>
        <v>393</v>
      </c>
      <c r="C23" s="21">
        <v>38</v>
      </c>
      <c r="D23" s="22">
        <v>46</v>
      </c>
      <c r="E23" s="22">
        <v>43</v>
      </c>
      <c r="F23" s="22">
        <v>5</v>
      </c>
      <c r="G23" s="22">
        <v>7</v>
      </c>
      <c r="H23" s="22">
        <v>25</v>
      </c>
      <c r="I23" s="22">
        <v>33</v>
      </c>
      <c r="J23" s="22">
        <v>40</v>
      </c>
      <c r="K23" s="22">
        <v>2</v>
      </c>
      <c r="L23" s="22">
        <v>16</v>
      </c>
      <c r="M23" s="22">
        <v>138</v>
      </c>
      <c r="N23" s="8"/>
    </row>
    <row r="24" spans="1:14" s="5" customFormat="1" ht="12.75">
      <c r="A24" s="16" t="s">
        <v>34</v>
      </c>
      <c r="B24" s="13">
        <f t="shared" si="0"/>
        <v>371</v>
      </c>
      <c r="C24" s="21">
        <v>33</v>
      </c>
      <c r="D24" s="22">
        <v>59</v>
      </c>
      <c r="E24" s="22">
        <v>39</v>
      </c>
      <c r="F24" s="22">
        <v>13</v>
      </c>
      <c r="G24" s="22">
        <v>15</v>
      </c>
      <c r="H24" s="22">
        <v>20</v>
      </c>
      <c r="I24" s="22">
        <v>25</v>
      </c>
      <c r="J24" s="22">
        <v>41</v>
      </c>
      <c r="K24" s="22">
        <v>2</v>
      </c>
      <c r="L24" s="22">
        <v>11</v>
      </c>
      <c r="M24" s="22">
        <v>113</v>
      </c>
      <c r="N24" s="20"/>
    </row>
    <row r="25" spans="1:14" s="5" customFormat="1" ht="12.75">
      <c r="A25" s="16" t="s">
        <v>35</v>
      </c>
      <c r="B25" s="13">
        <f aca="true" t="shared" si="1" ref="B25:B30">SUM(C25:M25)</f>
        <v>302</v>
      </c>
      <c r="C25" s="14">
        <v>29</v>
      </c>
      <c r="D25" s="15">
        <v>29</v>
      </c>
      <c r="E25" s="15">
        <v>33</v>
      </c>
      <c r="F25" s="15">
        <v>4</v>
      </c>
      <c r="G25" s="15">
        <v>5</v>
      </c>
      <c r="H25" s="15">
        <v>29</v>
      </c>
      <c r="I25" s="15">
        <v>15</v>
      </c>
      <c r="J25" s="15">
        <v>21</v>
      </c>
      <c r="K25" s="15">
        <v>1</v>
      </c>
      <c r="L25" s="15">
        <v>7</v>
      </c>
      <c r="M25" s="15">
        <v>129</v>
      </c>
      <c r="N25" s="20"/>
    </row>
    <row r="26" spans="1:14" s="5" customFormat="1" ht="12.75">
      <c r="A26" s="16" t="s">
        <v>36</v>
      </c>
      <c r="B26" s="13">
        <f t="shared" si="1"/>
        <v>253</v>
      </c>
      <c r="C26" s="14">
        <v>25</v>
      </c>
      <c r="D26" s="15">
        <v>23</v>
      </c>
      <c r="E26" s="15">
        <v>32</v>
      </c>
      <c r="F26" s="15">
        <v>10</v>
      </c>
      <c r="G26" s="15">
        <v>4</v>
      </c>
      <c r="H26" s="15">
        <v>27</v>
      </c>
      <c r="I26" s="15">
        <v>31</v>
      </c>
      <c r="J26" s="15">
        <v>25</v>
      </c>
      <c r="K26" s="15">
        <v>1</v>
      </c>
      <c r="L26" s="15">
        <v>9</v>
      </c>
      <c r="M26" s="15">
        <v>66</v>
      </c>
      <c r="N26" s="20"/>
    </row>
    <row r="27" spans="1:14" s="36" customFormat="1" ht="12.75">
      <c r="A27" s="31" t="s">
        <v>37</v>
      </c>
      <c r="B27" s="32">
        <f t="shared" si="1"/>
        <v>317</v>
      </c>
      <c r="C27" s="33">
        <v>23</v>
      </c>
      <c r="D27" s="34">
        <v>37</v>
      </c>
      <c r="E27" s="34">
        <v>35</v>
      </c>
      <c r="F27" s="34">
        <v>2</v>
      </c>
      <c r="G27" s="34">
        <v>8</v>
      </c>
      <c r="H27" s="34">
        <v>19</v>
      </c>
      <c r="I27" s="34">
        <v>28</v>
      </c>
      <c r="J27" s="34">
        <v>35</v>
      </c>
      <c r="K27" s="34">
        <v>2</v>
      </c>
      <c r="L27" s="34">
        <v>7</v>
      </c>
      <c r="M27" s="34">
        <v>121</v>
      </c>
      <c r="N27" s="35"/>
    </row>
    <row r="28" spans="1:14" s="5" customFormat="1" ht="12.75">
      <c r="A28" s="16" t="s">
        <v>38</v>
      </c>
      <c r="B28" s="13">
        <f t="shared" si="1"/>
        <v>270</v>
      </c>
      <c r="C28" s="33">
        <v>30</v>
      </c>
      <c r="D28" s="34">
        <v>50</v>
      </c>
      <c r="E28" s="34">
        <v>23</v>
      </c>
      <c r="F28" s="34">
        <v>4</v>
      </c>
      <c r="G28" s="34">
        <v>6</v>
      </c>
      <c r="H28" s="34">
        <v>12</v>
      </c>
      <c r="I28" s="34">
        <v>14</v>
      </c>
      <c r="J28" s="34">
        <v>38</v>
      </c>
      <c r="K28" s="34">
        <v>1</v>
      </c>
      <c r="L28" s="34">
        <v>10</v>
      </c>
      <c r="M28" s="34">
        <v>82</v>
      </c>
      <c r="N28" s="20"/>
    </row>
    <row r="29" spans="1:14" s="5" customFormat="1" ht="12.75">
      <c r="A29" s="16" t="s">
        <v>40</v>
      </c>
      <c r="B29" s="13">
        <f t="shared" si="1"/>
        <v>213</v>
      </c>
      <c r="C29" s="14">
        <v>14</v>
      </c>
      <c r="D29" s="15">
        <v>41</v>
      </c>
      <c r="E29" s="15">
        <v>23</v>
      </c>
      <c r="F29" s="15">
        <v>0</v>
      </c>
      <c r="G29" s="15">
        <v>5</v>
      </c>
      <c r="H29" s="15">
        <v>6</v>
      </c>
      <c r="I29" s="15">
        <v>13</v>
      </c>
      <c r="J29" s="15">
        <v>37</v>
      </c>
      <c r="K29" s="15">
        <v>0</v>
      </c>
      <c r="L29" s="15">
        <v>7</v>
      </c>
      <c r="M29" s="15">
        <v>67</v>
      </c>
      <c r="N29" s="20"/>
    </row>
    <row r="30" spans="1:14" ht="14.25" customHeight="1">
      <c r="A30" s="24" t="s">
        <v>41</v>
      </c>
      <c r="B30" s="30">
        <f t="shared" si="1"/>
        <v>188</v>
      </c>
      <c r="C30" s="50">
        <v>11</v>
      </c>
      <c r="D30" s="51">
        <v>39</v>
      </c>
      <c r="E30" s="51">
        <v>19</v>
      </c>
      <c r="F30" s="51">
        <v>1</v>
      </c>
      <c r="G30" s="51">
        <v>2</v>
      </c>
      <c r="H30" s="51">
        <v>1</v>
      </c>
      <c r="I30" s="51">
        <v>13</v>
      </c>
      <c r="J30" s="51">
        <v>38</v>
      </c>
      <c r="K30" s="51">
        <v>1</v>
      </c>
      <c r="L30" s="51">
        <v>4</v>
      </c>
      <c r="M30" s="51">
        <v>59</v>
      </c>
      <c r="N30" s="35"/>
    </row>
    <row r="31" spans="1:14" s="4" customFormat="1" ht="13.5" thickBot="1">
      <c r="A31" s="25"/>
      <c r="B31" s="26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9"/>
    </row>
    <row r="32" spans="1:14" ht="12.75">
      <c r="A32" s="37"/>
      <c r="B32" s="38"/>
      <c r="C32" s="15"/>
      <c r="D32" s="15"/>
      <c r="E32" s="15"/>
      <c r="F32" s="15"/>
      <c r="G32" s="15"/>
      <c r="H32" s="15"/>
      <c r="I32" s="15"/>
      <c r="J32" s="15"/>
      <c r="K32" s="8"/>
      <c r="L32" s="8"/>
      <c r="M32" s="8"/>
      <c r="N32" s="28"/>
    </row>
    <row r="33" spans="1:13" ht="12.75">
      <c r="A33" s="39" t="s">
        <v>39</v>
      </c>
      <c r="B33" s="34"/>
      <c r="C33" s="34"/>
      <c r="D33" s="15"/>
      <c r="E33" s="15"/>
      <c r="F33" s="15"/>
      <c r="G33" s="15"/>
      <c r="H33" s="15"/>
      <c r="I33" s="15"/>
      <c r="J33" s="15"/>
      <c r="K33" s="8"/>
      <c r="L33" s="8"/>
      <c r="M33" s="8"/>
    </row>
    <row r="34" spans="1:10" ht="12">
      <c r="A34" s="40"/>
      <c r="B34" s="40"/>
      <c r="C34" s="40"/>
      <c r="D34" s="7"/>
      <c r="E34" s="7"/>
      <c r="F34" s="7"/>
      <c r="G34" s="7"/>
      <c r="H34" s="7"/>
      <c r="I34" s="7"/>
      <c r="J34" s="7"/>
    </row>
    <row r="35" spans="1:10" ht="1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ht="12">
      <c r="B126" s="7"/>
    </row>
  </sheetData>
  <sheetProtection/>
  <mergeCells count="4">
    <mergeCell ref="A1:L1"/>
    <mergeCell ref="A3:A4"/>
    <mergeCell ref="B3:B4"/>
    <mergeCell ref="C3:M3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92" r:id="rId1"/>
  <ignoredErrors>
    <ignoredError sqref="A6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2015-08-12T10:36:49Z</cp:lastPrinted>
  <dcterms:created xsi:type="dcterms:W3CDTF">2014-10-31T02:25:43Z</dcterms:created>
  <dcterms:modified xsi:type="dcterms:W3CDTF">2023-06-05T02:32:38Z</dcterms:modified>
  <cp:category/>
  <cp:version/>
  <cp:contentType/>
  <cp:contentStatus/>
</cp:coreProperties>
</file>