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4"/>
  </bookViews>
  <sheets>
    <sheet name="2002" sheetId="2" r:id="rId1"/>
    <sheet name="2003" sheetId="3" r:id="rId2"/>
    <sheet name="2005" sheetId="5" r:id="rId3"/>
    <sheet name="2010" sheetId="10" r:id="rId4"/>
    <sheet name="2014" sheetId="1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3" l="1"/>
  <c r="J5" i="13" s="1"/>
  <c r="I6" i="13"/>
  <c r="I5" i="13" s="1"/>
  <c r="G6" i="13"/>
  <c r="F6" i="13"/>
  <c r="E6" i="13" s="1"/>
  <c r="D6" i="13"/>
  <c r="D5" i="13" s="1"/>
  <c r="C6" i="13"/>
  <c r="G5" i="13"/>
  <c r="J6" i="10"/>
  <c r="J5" i="10" s="1"/>
  <c r="I6" i="10"/>
  <c r="I5" i="10" s="1"/>
  <c r="H5" i="10" s="1"/>
  <c r="G6" i="10"/>
  <c r="G5" i="10" s="1"/>
  <c r="F6" i="10"/>
  <c r="F5" i="10" s="1"/>
  <c r="E7" i="10"/>
  <c r="D5" i="10"/>
  <c r="B5" i="10" s="1"/>
  <c r="C5" i="10"/>
  <c r="D6" i="10"/>
  <c r="B6" i="10" s="1"/>
  <c r="C6" i="10"/>
  <c r="B7" i="10"/>
  <c r="H7" i="10"/>
  <c r="H57" i="13"/>
  <c r="E57" i="13"/>
  <c r="B57" i="13"/>
  <c r="H56" i="13"/>
  <c r="E56" i="13"/>
  <c r="B56" i="13"/>
  <c r="H55" i="13"/>
  <c r="E55" i="13"/>
  <c r="B55" i="13"/>
  <c r="H54" i="13"/>
  <c r="E54" i="13"/>
  <c r="B54" i="13"/>
  <c r="H53" i="13"/>
  <c r="E53" i="13"/>
  <c r="B53" i="13"/>
  <c r="H52" i="13"/>
  <c r="E52" i="13"/>
  <c r="B52" i="13"/>
  <c r="H51" i="13"/>
  <c r="E51" i="13"/>
  <c r="B51" i="13"/>
  <c r="H50" i="13"/>
  <c r="E50" i="13"/>
  <c r="B50" i="13"/>
  <c r="H49" i="13"/>
  <c r="E49" i="13"/>
  <c r="B49" i="13"/>
  <c r="H48" i="13"/>
  <c r="E48" i="13"/>
  <c r="B48" i="13"/>
  <c r="H47" i="13"/>
  <c r="E47" i="13"/>
  <c r="B47" i="13"/>
  <c r="H46" i="13"/>
  <c r="E46" i="13"/>
  <c r="B46" i="13"/>
  <c r="H45" i="13"/>
  <c r="E45" i="13"/>
  <c r="B45" i="13"/>
  <c r="H44" i="13"/>
  <c r="E44" i="13"/>
  <c r="B44" i="13"/>
  <c r="H43" i="13"/>
  <c r="E43" i="13"/>
  <c r="B43" i="13"/>
  <c r="H42" i="13"/>
  <c r="E42" i="13"/>
  <c r="B42" i="13"/>
  <c r="H41" i="13"/>
  <c r="E41" i="13"/>
  <c r="B41" i="13"/>
  <c r="H40" i="13"/>
  <c r="E40" i="13"/>
  <c r="B40" i="13"/>
  <c r="H39" i="13"/>
  <c r="E39" i="13"/>
  <c r="B39" i="13"/>
  <c r="H38" i="13"/>
  <c r="E38" i="13"/>
  <c r="B38" i="13"/>
  <c r="H37" i="13"/>
  <c r="E37" i="13"/>
  <c r="B37" i="13"/>
  <c r="H36" i="13"/>
  <c r="E36" i="13"/>
  <c r="B36" i="13"/>
  <c r="H35" i="13"/>
  <c r="E35" i="13"/>
  <c r="B35" i="13"/>
  <c r="H34" i="13"/>
  <c r="E34" i="13"/>
  <c r="B34" i="13"/>
  <c r="H33" i="13"/>
  <c r="E33" i="13"/>
  <c r="B33" i="13"/>
  <c r="H32" i="13"/>
  <c r="E32" i="13"/>
  <c r="B32" i="13"/>
  <c r="H31" i="13"/>
  <c r="E31" i="13"/>
  <c r="B31" i="13"/>
  <c r="H30" i="13"/>
  <c r="E30" i="13"/>
  <c r="B30" i="13"/>
  <c r="H29" i="13"/>
  <c r="E29" i="13"/>
  <c r="B29" i="13"/>
  <c r="H28" i="13"/>
  <c r="E28" i="13"/>
  <c r="B28" i="13"/>
  <c r="H27" i="13"/>
  <c r="E27" i="13"/>
  <c r="B27" i="13"/>
  <c r="H26" i="13"/>
  <c r="E26" i="13"/>
  <c r="B26" i="13"/>
  <c r="H25" i="13"/>
  <c r="E25" i="13"/>
  <c r="B25" i="13"/>
  <c r="H24" i="13"/>
  <c r="E24" i="13"/>
  <c r="B24" i="13"/>
  <c r="H23" i="13"/>
  <c r="E23" i="13"/>
  <c r="B23" i="13"/>
  <c r="H22" i="13"/>
  <c r="E22" i="13"/>
  <c r="B22" i="13"/>
  <c r="H21" i="13"/>
  <c r="E21" i="13"/>
  <c r="B21" i="13"/>
  <c r="H20" i="13"/>
  <c r="E20" i="13"/>
  <c r="B20" i="13"/>
  <c r="H19" i="13"/>
  <c r="E19" i="13"/>
  <c r="B19" i="13"/>
  <c r="H18" i="13"/>
  <c r="E18" i="13"/>
  <c r="B18" i="13"/>
  <c r="H17" i="13"/>
  <c r="E17" i="13"/>
  <c r="B17" i="13"/>
  <c r="H16" i="13"/>
  <c r="E16" i="13"/>
  <c r="B16" i="13"/>
  <c r="H15" i="13"/>
  <c r="E15" i="13"/>
  <c r="B15" i="13"/>
  <c r="H14" i="13"/>
  <c r="E14" i="13"/>
  <c r="B14" i="13"/>
  <c r="H13" i="13"/>
  <c r="E13" i="13"/>
  <c r="B13" i="13"/>
  <c r="H12" i="13"/>
  <c r="E12" i="13"/>
  <c r="B12" i="13"/>
  <c r="H11" i="13"/>
  <c r="E11" i="13"/>
  <c r="B11" i="13"/>
  <c r="H10" i="13"/>
  <c r="E10" i="13"/>
  <c r="B10" i="13"/>
  <c r="H9" i="13"/>
  <c r="E9" i="13"/>
  <c r="B9" i="13"/>
  <c r="H8" i="13"/>
  <c r="E8" i="13"/>
  <c r="B8" i="13"/>
  <c r="H7" i="13"/>
  <c r="E7" i="13"/>
  <c r="B7" i="13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7" i="5"/>
  <c r="B8" i="5"/>
  <c r="B9" i="5"/>
  <c r="B10" i="5"/>
  <c r="B11" i="5"/>
  <c r="B12" i="5"/>
  <c r="B6" i="5"/>
  <c r="B5" i="5"/>
  <c r="B6" i="13" l="1"/>
  <c r="C5" i="13"/>
  <c r="B5" i="13" s="1"/>
  <c r="H5" i="13"/>
  <c r="H6" i="13"/>
  <c r="F5" i="13"/>
  <c r="E5" i="13" s="1"/>
  <c r="H6" i="10"/>
  <c r="E6" i="10"/>
  <c r="E5" i="10"/>
  <c r="J6" i="5"/>
  <c r="I6" i="5"/>
  <c r="G6" i="5"/>
  <c r="G5" i="5" s="1"/>
  <c r="F6" i="5"/>
  <c r="F5" i="5" s="1"/>
  <c r="D6" i="5"/>
  <c r="C6" i="5"/>
  <c r="C5" i="5" s="1"/>
  <c r="J5" i="5"/>
  <c r="I5" i="5"/>
  <c r="D5" i="5"/>
  <c r="J6" i="2" l="1"/>
  <c r="I6" i="2"/>
  <c r="H6" i="2"/>
  <c r="G6" i="2"/>
  <c r="F6" i="2"/>
  <c r="D6" i="2"/>
  <c r="D5" i="2" s="1"/>
  <c r="C6" i="2"/>
  <c r="B6" i="2"/>
  <c r="B5" i="2" s="1"/>
  <c r="J5" i="2"/>
  <c r="I5" i="2"/>
  <c r="H5" i="2"/>
  <c r="G5" i="2"/>
  <c r="F5" i="2"/>
  <c r="E5" i="2"/>
  <c r="C5" i="2"/>
</calcChain>
</file>

<file path=xl/sharedStrings.xml><?xml version="1.0" encoding="utf-8"?>
<sst xmlns="http://schemas.openxmlformats.org/spreadsheetml/2006/main" count="317" uniqueCount="172">
  <si>
    <t>8-3 市別・商店数・従業者数・年間商品販売額（平成４年・11年）</t>
    <rPh sb="4" eb="5">
      <t>シ</t>
    </rPh>
    <rPh sb="5" eb="6">
      <t>ベツ</t>
    </rPh>
    <rPh sb="7" eb="9">
      <t>ショウテン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ヘイセイ</t>
    </rPh>
    <rPh sb="27" eb="28">
      <t>ネン</t>
    </rPh>
    <rPh sb="31" eb="32">
      <t>ネン</t>
    </rPh>
    <phoneticPr fontId="3"/>
  </si>
  <si>
    <t>市　　名</t>
    <rPh sb="0" eb="1">
      <t>シ</t>
    </rPh>
    <rPh sb="3" eb="4">
      <t>メイ</t>
    </rPh>
    <phoneticPr fontId="3"/>
  </si>
  <si>
    <t>商　店　数（店）</t>
    <rPh sb="0" eb="1">
      <t>ショウ</t>
    </rPh>
    <rPh sb="2" eb="3">
      <t>ミセ</t>
    </rPh>
    <rPh sb="4" eb="5">
      <t>スウ</t>
    </rPh>
    <rPh sb="6" eb="7">
      <t>テン</t>
    </rPh>
    <phoneticPr fontId="3"/>
  </si>
  <si>
    <t>卸　売</t>
    <rPh sb="0" eb="1">
      <t>オロシ</t>
    </rPh>
    <rPh sb="2" eb="3">
      <t>バイ</t>
    </rPh>
    <phoneticPr fontId="3"/>
  </si>
  <si>
    <t>小　売</t>
    <rPh sb="0" eb="1">
      <t>ショウ</t>
    </rPh>
    <rPh sb="2" eb="3">
      <t>バイ</t>
    </rPh>
    <phoneticPr fontId="3"/>
  </si>
  <si>
    <t>飲食店</t>
    <rPh sb="0" eb="2">
      <t>インショク</t>
    </rPh>
    <rPh sb="2" eb="3">
      <t>テン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</si>
  <si>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</si>
  <si>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</si>
  <si>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</si>
  <si>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</si>
  <si>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</si>
  <si>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</si>
  <si>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浦和市</t>
    <rPh sb="0" eb="3">
      <t>ウラワシ</t>
    </rPh>
    <phoneticPr fontId="3"/>
  </si>
  <si>
    <t>大宮市</t>
    <rPh sb="0" eb="3">
      <t>オオミヤシ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</si>
  <si>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</si>
  <si>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</si>
  <si>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</si>
  <si>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</si>
  <si>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</si>
  <si>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</si>
  <si>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</si>
  <si>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岩槻市</t>
    <rPh sb="0" eb="3">
      <t>イワツキシ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</si>
  <si>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</si>
  <si>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</si>
  <si>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</si>
  <si>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</si>
  <si>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</si>
  <si>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</si>
  <si>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与野市</t>
    <rPh sb="0" eb="3">
      <t>ヨノシ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</si>
  <si>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</si>
  <si>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</si>
  <si>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</si>
  <si>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</si>
  <si>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</si>
  <si>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鳩ヶ谷市</t>
    <rPh sb="0" eb="4">
      <t>ハトガヤシ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</si>
  <si>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</si>
  <si>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</si>
  <si>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</si>
  <si>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</si>
  <si>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</si>
  <si>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</si>
  <si>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</si>
  <si>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</si>
  <si>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</si>
  <si>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上福岡市</t>
    <rPh sb="0" eb="4">
      <t>カミフクオカシ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</si>
  <si>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</si>
  <si>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</si>
  <si>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</si>
  <si>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</si>
  <si>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</si>
  <si>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</si>
  <si>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</si>
  <si>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　資料：商業統計調査；卸売業、小売業（平成11年）、飲食店（平成４年）</t>
    <rPh sb="1" eb="3">
      <t>シリョウ</t>
    </rPh>
    <rPh sb="4" eb="6">
      <t>ショウギョウ</t>
    </rPh>
    <rPh sb="6" eb="8">
      <t>トウケイ</t>
    </rPh>
    <rPh sb="8" eb="10">
      <t>チョウサ</t>
    </rPh>
    <rPh sb="11" eb="14">
      <t>オロシウリギョウ</t>
    </rPh>
    <rPh sb="15" eb="18">
      <t>コウリギョウ</t>
    </rPh>
    <rPh sb="19" eb="21">
      <t>ヘイセイ</t>
    </rPh>
    <rPh sb="23" eb="24">
      <t>ネン</t>
    </rPh>
    <rPh sb="26" eb="28">
      <t>インショク</t>
    </rPh>
    <rPh sb="28" eb="29">
      <t>テン</t>
    </rPh>
    <rPh sb="30" eb="32">
      <t>ヘイセイ</t>
    </rPh>
    <rPh sb="33" eb="34">
      <t>ネン</t>
    </rPh>
    <phoneticPr fontId="3"/>
  </si>
  <si>
    <t>市　　名</t>
  </si>
  <si>
    <t>商　店　数（店）</t>
  </si>
  <si>
    <t>従　業　者　数（人）</t>
  </si>
  <si>
    <t>年間商品販売額（万円）</t>
  </si>
  <si>
    <t>卸　売</t>
  </si>
  <si>
    <t>小　売</t>
  </si>
  <si>
    <t>飲食店</t>
  </si>
  <si>
    <t>県計</t>
  </si>
  <si>
    <t>市計</t>
  </si>
  <si>
    <t>町村計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</si>
  <si>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</si>
  <si>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</si>
  <si>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</si>
  <si>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</si>
  <si>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</si>
  <si>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</si>
  <si>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</si>
  <si>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</si>
  <si>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</si>
  <si>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</si>
  <si>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岩槻市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</si>
  <si>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</si>
  <si>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</si>
  <si>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</si>
  <si>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</si>
  <si>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</si>
  <si>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</si>
  <si>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</si>
  <si>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</si>
  <si>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</si>
  <si>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</si>
  <si>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</si>
  <si>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鳩ヶ谷市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</si>
  <si>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</si>
  <si>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</si>
  <si>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</si>
  <si>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</si>
  <si>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</si>
  <si>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</si>
  <si>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</si>
  <si>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</si>
  <si>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</si>
  <si>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上福岡市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</si>
  <si>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</si>
  <si>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</si>
  <si>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</si>
  <si>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</si>
  <si>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</si>
  <si>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</si>
  <si>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</si>
  <si>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さいたま市</t>
  </si>
  <si>
    <t>　　（注）飲食店は、H13事業所・企業統計調査、年間商品販売額の集計はなし。</t>
  </si>
  <si>
    <t>事　業　所　数（店）</t>
    <rPh sb="0" eb="1">
      <t>コト</t>
    </rPh>
    <rPh sb="2" eb="3">
      <t>ギョウ</t>
    </rPh>
    <rPh sb="4" eb="5">
      <t>ショ</t>
    </rPh>
    <rPh sb="6" eb="7">
      <t>カズ</t>
    </rPh>
    <rPh sb="8" eb="9">
      <t>テン</t>
    </rPh>
    <phoneticPr fontId="3"/>
  </si>
  <si>
    <t>さいたま市</t>
    <rPh sb="4" eb="5">
      <t>シ</t>
    </rPh>
    <phoneticPr fontId="3"/>
  </si>
  <si>
    <t>　資料：商業統計調査、事業所・企業統計調査</t>
    <rPh sb="1" eb="3">
      <t>シリョウ</t>
    </rPh>
    <rPh sb="4" eb="6">
      <t>ショウギョウ</t>
    </rPh>
    <rPh sb="6" eb="8">
      <t>トウケイ</t>
    </rPh>
    <rPh sb="8" eb="10">
      <t>チョウサ</t>
    </rPh>
    <rPh sb="11" eb="14">
      <t>ジギョウショ</t>
    </rPh>
    <rPh sb="15" eb="17">
      <t>キギョウ</t>
    </rPh>
    <rPh sb="17" eb="19">
      <t>トウケイ</t>
    </rPh>
    <rPh sb="19" eb="21">
      <t>チョウサ</t>
    </rPh>
    <phoneticPr fontId="3"/>
  </si>
  <si>
    <t>　　（注）飲食店は、H13事業所・企業統計調査、年間商品販売額の集計はなし。</t>
    <rPh sb="3" eb="4">
      <t>チュウ</t>
    </rPh>
    <rPh sb="5" eb="8">
      <t>インショクテン</t>
    </rPh>
    <rPh sb="13" eb="16">
      <t>ジギョウショ</t>
    </rPh>
    <rPh sb="17" eb="19">
      <t>キギョウ</t>
    </rPh>
    <rPh sb="19" eb="21">
      <t>トウケイ</t>
    </rPh>
    <rPh sb="21" eb="23">
      <t>チョウサ</t>
    </rPh>
    <rPh sb="24" eb="26">
      <t>ネンカン</t>
    </rPh>
    <rPh sb="26" eb="28">
      <t>ショウヒン</t>
    </rPh>
    <rPh sb="28" eb="31">
      <t>ハンバイガク</t>
    </rPh>
    <rPh sb="32" eb="34">
      <t>シュウケイ</t>
    </rPh>
    <phoneticPr fontId="3"/>
  </si>
  <si>
    <t>8-3 市別・商店数・従業者数・年間商品販売額（平成19年）</t>
    <rPh sb="4" eb="5">
      <t>シ</t>
    </rPh>
    <rPh sb="5" eb="6">
      <t>ベツ</t>
    </rPh>
    <rPh sb="7" eb="9">
      <t>ショウテン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ヘイセイ</t>
    </rPh>
    <rPh sb="28" eb="29">
      <t>ネン</t>
    </rPh>
    <phoneticPr fontId="3"/>
  </si>
  <si>
    <t>市名</t>
    <rPh sb="0" eb="1">
      <t>シ</t>
    </rPh>
    <rPh sb="1" eb="2">
      <t>ナ</t>
    </rPh>
    <phoneticPr fontId="6"/>
  </si>
  <si>
    <t>事業所数</t>
    <phoneticPr fontId="6"/>
  </si>
  <si>
    <t>従業者数（人）</t>
    <rPh sb="0" eb="3">
      <t>ジュウギョウシャ</t>
    </rPh>
    <rPh sb="5" eb="6">
      <t>ヒト</t>
    </rPh>
    <phoneticPr fontId="6"/>
  </si>
  <si>
    <t>年間商品販売額（万円）</t>
    <rPh sb="0" eb="2">
      <t>ネンカン</t>
    </rPh>
    <rPh sb="2" eb="4">
      <t>ショウヒン</t>
    </rPh>
    <rPh sb="4" eb="7">
      <t>ハンバイガク</t>
    </rPh>
    <rPh sb="8" eb="10">
      <t>マンエン</t>
    </rPh>
    <phoneticPr fontId="6"/>
  </si>
  <si>
    <t>合計</t>
    <rPh sb="0" eb="2">
      <t>ゴウケイ</t>
    </rPh>
    <phoneticPr fontId="6"/>
  </si>
  <si>
    <t>卸売業</t>
    <rPh sb="0" eb="3">
      <t>オロシウリギョウ</t>
    </rPh>
    <phoneticPr fontId="6"/>
  </si>
  <si>
    <t>小売業</t>
    <rPh sb="0" eb="2">
      <t>コウリ</t>
    </rPh>
    <rPh sb="2" eb="3">
      <t>ギョウ</t>
    </rPh>
    <phoneticPr fontId="6"/>
  </si>
  <si>
    <t>県計</t>
    <rPh sb="0" eb="1">
      <t>ケン</t>
    </rPh>
    <rPh sb="1" eb="2">
      <t>ケイ</t>
    </rPh>
    <phoneticPr fontId="6"/>
  </si>
  <si>
    <t>市計</t>
    <rPh sb="0" eb="1">
      <t>シ</t>
    </rPh>
    <rPh sb="1" eb="2">
      <t>ケイ</t>
    </rPh>
    <phoneticPr fontId="6"/>
  </si>
  <si>
    <t>町村計</t>
    <rPh sb="0" eb="1">
      <t>マチ</t>
    </rPh>
    <rPh sb="1" eb="2">
      <t>ムラ</t>
    </rPh>
    <rPh sb="2" eb="3">
      <t>ケイ</t>
    </rPh>
    <phoneticPr fontId="6"/>
  </si>
  <si>
    <t>さいたま市</t>
    <rPh sb="4" eb="5">
      <t>シ</t>
    </rPh>
    <phoneticPr fontId="6"/>
  </si>
  <si>
    <t xml:space="preserve"> 西　　区　</t>
    <phoneticPr fontId="3"/>
  </si>
  <si>
    <t xml:space="preserve"> 北　　区　</t>
    <phoneticPr fontId="3"/>
  </si>
  <si>
    <t xml:space="preserve"> 大 宮 区　</t>
    <phoneticPr fontId="3"/>
  </si>
  <si>
    <t xml:space="preserve"> 見 沼 区　</t>
    <phoneticPr fontId="3"/>
  </si>
  <si>
    <t xml:space="preserve"> 中 央 区　</t>
    <phoneticPr fontId="3"/>
  </si>
  <si>
    <t xml:space="preserve"> 桜　　区　</t>
    <phoneticPr fontId="3"/>
  </si>
  <si>
    <t xml:space="preserve"> 浦 和 区　</t>
    <phoneticPr fontId="3"/>
  </si>
  <si>
    <t xml:space="preserve"> 南　　区　</t>
    <phoneticPr fontId="3"/>
  </si>
  <si>
    <t xml:space="preserve"> 緑　　区　</t>
    <phoneticPr fontId="3"/>
  </si>
  <si>
    <t xml:space="preserve"> 岩 槻 区　</t>
    <phoneticPr fontId="3"/>
  </si>
  <si>
    <t>川 越 市</t>
  </si>
  <si>
    <t>熊 谷 市</t>
  </si>
  <si>
    <t>川 口 市</t>
  </si>
  <si>
    <t>行 田 市</t>
  </si>
  <si>
    <t>秩 父 市</t>
  </si>
  <si>
    <t>所 沢 市</t>
  </si>
  <si>
    <t>飯 能 市</t>
  </si>
  <si>
    <t>加 須 市</t>
  </si>
  <si>
    <t>本 庄 市</t>
  </si>
  <si>
    <t>狭 山 市</t>
  </si>
  <si>
    <t>羽 生 市</t>
  </si>
  <si>
    <t>鴻 巣 市</t>
  </si>
  <si>
    <t>深 谷 市</t>
  </si>
  <si>
    <t>上 尾 市</t>
  </si>
  <si>
    <t>草 加 市</t>
  </si>
  <si>
    <t>越 谷 市</t>
  </si>
  <si>
    <t>蕨　　市</t>
  </si>
  <si>
    <t>戸 田 市</t>
  </si>
  <si>
    <t>入 間 市</t>
  </si>
  <si>
    <t>朝 霞 市</t>
  </si>
  <si>
    <t>志 木 市</t>
  </si>
  <si>
    <t>和 光 市</t>
  </si>
  <si>
    <t>新 座 市</t>
  </si>
  <si>
    <t>桶 川 市</t>
  </si>
  <si>
    <t>久 喜 市</t>
  </si>
  <si>
    <t>北 本 市</t>
  </si>
  <si>
    <t>八 潮 市</t>
  </si>
  <si>
    <t>三 郷 市</t>
  </si>
  <si>
    <t>蓮 田 市</t>
  </si>
  <si>
    <t>坂 戸 市</t>
  </si>
  <si>
    <t>幸 手 市</t>
  </si>
  <si>
    <t>日 高 市</t>
  </si>
  <si>
    <t>吉 川 市</t>
  </si>
  <si>
    <t>ふじみ野市</t>
  </si>
  <si>
    <t>　資料：商業統計調査</t>
  </si>
  <si>
    <t>8-3 市別・商店数・従業者数・年間商品販売額（平成16年）</t>
    <rPh sb="4" eb="5">
      <t>シ</t>
    </rPh>
    <rPh sb="5" eb="6">
      <t>ベツ</t>
    </rPh>
    <rPh sb="7" eb="9">
      <t>ショウテン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ヘイセイ</t>
    </rPh>
    <rPh sb="28" eb="29">
      <t>ネン</t>
    </rPh>
    <phoneticPr fontId="3"/>
  </si>
  <si>
    <t>　資料：商業統計調査事業所・企業統計調査</t>
    <phoneticPr fontId="2"/>
  </si>
  <si>
    <t>8-3 市別・商店数・従業者数・年間商品販売額（平成14年）</t>
    <phoneticPr fontId="3"/>
  </si>
  <si>
    <t>8-3 市別・商店数・従業者数・年間商品販売額（平成26年）</t>
    <rPh sb="4" eb="5">
      <t>シ</t>
    </rPh>
    <rPh sb="5" eb="6">
      <t>ベツ</t>
    </rPh>
    <rPh sb="7" eb="9">
      <t>ショウテン</t>
    </rPh>
    <rPh sb="9" eb="10">
      <t>スウ</t>
    </rPh>
    <rPh sb="11" eb="14">
      <t>ジュウギョウシャ</t>
    </rPh>
    <rPh sb="14" eb="15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6">
      <t>ヘイセイ</t>
    </rPh>
    <rPh sb="28" eb="29">
      <t>ネン</t>
    </rPh>
    <phoneticPr fontId="3"/>
  </si>
  <si>
    <t>白 岡 市</t>
    <rPh sb="0" eb="1">
      <t>シロ</t>
    </rPh>
    <rPh sb="2" eb="3">
      <t>オカ</t>
    </rPh>
    <phoneticPr fontId="2"/>
  </si>
  <si>
    <t>年間商品販売額（百万円）</t>
    <rPh sb="0" eb="2">
      <t>ネンカン</t>
    </rPh>
    <rPh sb="2" eb="4">
      <t>ショウヒン</t>
    </rPh>
    <rPh sb="4" eb="7">
      <t>ハンバイガク</t>
    </rPh>
    <rPh sb="8" eb="9">
      <t>ヒャク</t>
    </rPh>
    <rPh sb="9" eb="11">
      <t>マンエン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</si>
</sst>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0" fillId="0" borderId="0" xfId="0" applyNumberFormat="1" applyBorder="1" applyAlignment="1">
      <alignment vertical="center"/>
    </xf>
    <xf numFmtId="177" fontId="4" fillId="5" borderId="5" xfId="0" applyNumberFormat="1" applyFont="1" applyFill="1" applyBorder="1" applyAlignment="1">
      <alignment horizontal="center" vertical="center" wrapText="1"/>
    </xf>
    <xf numFmtId="177" fontId="4" fillId="5" borderId="6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horizontal="distributed" vertical="center"/>
    </xf>
    <xf numFmtId="176" fontId="7" fillId="3" borderId="9" xfId="0" applyNumberFormat="1" applyFont="1" applyFill="1" applyBorder="1" applyAlignment="1">
      <alignment vertical="center"/>
    </xf>
    <xf numFmtId="176" fontId="7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7" fillId="6" borderId="0" xfId="0" applyNumberFormat="1" applyFont="1" applyFill="1" applyAlignment="1">
      <alignment vertical="center"/>
    </xf>
    <xf numFmtId="176" fontId="7" fillId="6" borderId="0" xfId="0" applyNumberFormat="1" applyFont="1" applyFill="1" applyBorder="1" applyAlignment="1">
      <alignment vertical="center"/>
    </xf>
    <xf numFmtId="38" fontId="9" fillId="6" borderId="7" xfId="0" applyNumberFormat="1" applyFont="1" applyFill="1" applyBorder="1" applyAlignment="1">
      <alignment horizontal="right" vertical="center"/>
    </xf>
    <xf numFmtId="38" fontId="9" fillId="6" borderId="8" xfId="0" applyNumberFormat="1" applyFont="1" applyFill="1" applyBorder="1" applyAlignment="1">
      <alignment horizontal="right" vertical="center"/>
    </xf>
    <xf numFmtId="38" fontId="9" fillId="6" borderId="9" xfId="0" applyNumberFormat="1" applyFont="1" applyFill="1" applyBorder="1" applyAlignment="1">
      <alignment horizontal="right" vertical="center"/>
    </xf>
    <xf numFmtId="38" fontId="9" fillId="6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38" fontId="7" fillId="6" borderId="0" xfId="0" applyNumberFormat="1" applyFont="1" applyFill="1" applyBorder="1" applyAlignment="1">
      <alignment horizontal="right" vertical="center"/>
    </xf>
    <xf numFmtId="176" fontId="7" fillId="6" borderId="10" xfId="0" applyNumberFormat="1" applyFont="1" applyFill="1" applyBorder="1" applyAlignment="1">
      <alignment vertical="center"/>
    </xf>
    <xf numFmtId="176" fontId="7" fillId="6" borderId="11" xfId="0" applyNumberFormat="1" applyFont="1" applyFill="1" applyBorder="1" applyAlignment="1">
      <alignment vertical="center"/>
    </xf>
    <xf numFmtId="0" fontId="9" fillId="6" borderId="8" xfId="0" applyFont="1" applyFill="1" applyBorder="1" applyAlignment="1">
      <alignment horizontal="distributed" vertical="center" indent="1"/>
    </xf>
    <xf numFmtId="0" fontId="9" fillId="6" borderId="0" xfId="0" applyFont="1" applyFill="1" applyBorder="1" applyAlignment="1">
      <alignment horizontal="distributed" vertical="center" indent="1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/>
    </xf>
    <xf numFmtId="38" fontId="9" fillId="4" borderId="9" xfId="0" applyNumberFormat="1" applyFont="1" applyFill="1" applyBorder="1" applyAlignment="1">
      <alignment horizontal="right" vertical="center"/>
    </xf>
    <xf numFmtId="38" fontId="9" fillId="4" borderId="0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1" fillId="6" borderId="0" xfId="0" applyNumberFormat="1" applyFont="1" applyFill="1" applyAlignment="1">
      <alignment horizontal="center" vertical="center"/>
    </xf>
    <xf numFmtId="0" fontId="4" fillId="5" borderId="14" xfId="0" applyFont="1" applyFill="1" applyBorder="1" applyAlignment="1">
      <alignment horizontal="distributed" vertical="center" indent="1"/>
    </xf>
    <xf numFmtId="0" fontId="4" fillId="5" borderId="15" xfId="0" applyFont="1" applyFill="1" applyBorder="1" applyAlignment="1">
      <alignment horizontal="distributed" vertical="center" indent="1"/>
    </xf>
    <xf numFmtId="177" fontId="4" fillId="5" borderId="2" xfId="0" applyNumberFormat="1" applyFont="1" applyFill="1" applyBorder="1" applyAlignment="1">
      <alignment horizontal="distributed" vertical="center" wrapText="1" indent="2"/>
    </xf>
    <xf numFmtId="0" fontId="4" fillId="5" borderId="2" xfId="0" applyFont="1" applyFill="1" applyBorder="1" applyAlignment="1">
      <alignment horizontal="distributed" vertical="center" wrapText="1" indent="2"/>
    </xf>
    <xf numFmtId="177" fontId="4" fillId="5" borderId="2" xfId="0" applyNumberFormat="1" applyFont="1" applyFill="1" applyBorder="1" applyAlignment="1">
      <alignment horizontal="distributed" vertical="center" wrapText="1" indent="1"/>
    </xf>
    <xf numFmtId="0" fontId="4" fillId="5" borderId="2" xfId="0" applyFont="1" applyFill="1" applyBorder="1" applyAlignment="1">
      <alignment horizontal="distributed" vertical="center" wrapText="1" indent="1"/>
    </xf>
    <xf numFmtId="0" fontId="4" fillId="5" borderId="3" xfId="0" applyFont="1" applyFill="1" applyBorder="1" applyAlignment="1">
      <alignment horizontal="distributed" vertical="center" wrapText="1" indent="1"/>
    </xf>
    <xf numFmtId="176" fontId="4" fillId="2" borderId="16" xfId="0" applyNumberFormat="1" applyFont="1" applyFill="1" applyBorder="1" applyAlignment="1">
      <alignment horizontal="center" vertical="center"/>
    </xf>
    <xf numFmtId="176" fontId="0" fillId="6" borderId="0" xfId="0" applyNumberFormat="1" applyFill="1" applyAlignment="1">
      <alignment vertical="center"/>
    </xf>
    <xf numFmtId="0" fontId="9" fillId="6" borderId="17" xfId="0" applyFont="1" applyFill="1" applyBorder="1" applyAlignment="1">
      <alignment horizontal="distributed" vertical="center" indent="1"/>
    </xf>
    <xf numFmtId="0" fontId="9" fillId="6" borderId="12" xfId="0" applyFont="1" applyFill="1" applyBorder="1" applyAlignment="1">
      <alignment horizontal="distributed" vertical="center" indent="1"/>
    </xf>
    <xf numFmtId="176" fontId="9" fillId="3" borderId="0" xfId="0" applyNumberFormat="1" applyFont="1" applyFill="1" applyBorder="1" applyAlignment="1">
      <alignment horizontal="right" vertical="center"/>
    </xf>
    <xf numFmtId="176" fontId="9" fillId="3" borderId="7" xfId="0" applyNumberFormat="1" applyFont="1" applyFill="1" applyBorder="1" applyAlignment="1">
      <alignment horizontal="right" vertical="center"/>
    </xf>
    <xf numFmtId="176" fontId="9" fillId="3" borderId="8" xfId="0" applyNumberFormat="1" applyFont="1" applyFill="1" applyBorder="1" applyAlignment="1">
      <alignment horizontal="right" vertical="center"/>
    </xf>
    <xf numFmtId="176" fontId="9" fillId="3" borderId="9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distributed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distributed" vertical="center"/>
    </xf>
    <xf numFmtId="176" fontId="7" fillId="3" borderId="0" xfId="0" applyNumberFormat="1" applyFont="1" applyFill="1" applyAlignment="1">
      <alignment horizontal="right" vertical="center"/>
    </xf>
    <xf numFmtId="176" fontId="4" fillId="3" borderId="9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distributed" vertical="center"/>
    </xf>
    <xf numFmtId="0" fontId="9" fillId="3" borderId="0" xfId="0" applyFont="1" applyFill="1" applyBorder="1" applyAlignment="1">
      <alignment horizontal="distributed" vertical="center"/>
    </xf>
    <xf numFmtId="176" fontId="9" fillId="3" borderId="7" xfId="0" applyNumberFormat="1" applyFont="1" applyFill="1" applyBorder="1" applyAlignment="1">
      <alignment vertical="center"/>
    </xf>
    <xf numFmtId="176" fontId="9" fillId="3" borderId="8" xfId="0" applyNumberFormat="1" applyFont="1" applyFill="1" applyBorder="1" applyAlignment="1">
      <alignment vertical="center"/>
    </xf>
    <xf numFmtId="176" fontId="9" fillId="3" borderId="9" xfId="0" applyNumberFormat="1" applyFont="1" applyFill="1" applyBorder="1" applyAlignment="1">
      <alignment vertical="center"/>
    </xf>
    <xf numFmtId="176" fontId="9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distributed" vertical="center"/>
    </xf>
    <xf numFmtId="176" fontId="4" fillId="3" borderId="9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distributed" vertical="center"/>
    </xf>
    <xf numFmtId="176" fontId="4" fillId="3" borderId="0" xfId="0" applyNumberFormat="1" applyFont="1" applyFill="1" applyBorder="1" applyAlignment="1">
      <alignment vertical="center"/>
    </xf>
    <xf numFmtId="176" fontId="7" fillId="6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176" fontId="0" fillId="0" borderId="11" xfId="0" applyNumberFormat="1" applyBorder="1" applyAlignment="1">
      <alignment vertical="center"/>
    </xf>
    <xf numFmtId="0" fontId="9" fillId="4" borderId="12" xfId="0" applyFont="1" applyFill="1" applyBorder="1" applyAlignment="1">
      <alignment horizontal="distributed" vertical="center"/>
    </xf>
    <xf numFmtId="176" fontId="9" fillId="4" borderId="0" xfId="0" applyNumberFormat="1" applyFont="1" applyFill="1" applyBorder="1" applyAlignment="1">
      <alignment horizontal="right" vertical="center"/>
    </xf>
    <xf numFmtId="176" fontId="9" fillId="4" borderId="9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distributed" vertical="center"/>
    </xf>
    <xf numFmtId="176" fontId="9" fillId="4" borderId="9" xfId="0" applyNumberFormat="1" applyFont="1" applyFill="1" applyBorder="1" applyAlignment="1">
      <alignment vertical="center"/>
    </xf>
    <xf numFmtId="176" fontId="9" fillId="4" borderId="0" xfId="0" applyNumberFormat="1" applyFont="1" applyFill="1" applyBorder="1" applyAlignment="1">
      <alignment vertical="center"/>
    </xf>
    <xf numFmtId="176" fontId="7" fillId="4" borderId="0" xfId="0" applyNumberFormat="1" applyFont="1" applyFill="1" applyBorder="1" applyAlignment="1">
      <alignment vertical="center"/>
    </xf>
    <xf numFmtId="176" fontId="10" fillId="4" borderId="0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distributed" vertical="center"/>
    </xf>
    <xf numFmtId="38" fontId="4" fillId="6" borderId="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workbookViewId="0">
      <selection activeCell="K5" sqref="K5"/>
    </sheetView>
  </sheetViews>
  <sheetFormatPr defaultRowHeight="13.5" x14ac:dyDescent="0.15"/>
  <cols>
    <col min="1" max="1" width="12.625" style="1" customWidth="1"/>
    <col min="2" max="7" width="9.625" style="1" customWidth="1"/>
    <col min="8" max="8" width="15.625" style="1" customWidth="1"/>
    <col min="9" max="10" width="13.625" style="1" customWidth="1"/>
    <col min="11" max="256" width="9" style="1"/>
    <col min="257" max="260" width="7.625" style="1" customWidth="1"/>
    <col min="261" max="263" width="8.5" style="1" customWidth="1"/>
    <col min="264" max="266" width="15.125" style="1" customWidth="1"/>
    <col min="267" max="512" width="9" style="1"/>
    <col min="513" max="516" width="7.625" style="1" customWidth="1"/>
    <col min="517" max="519" width="8.5" style="1" customWidth="1"/>
    <col min="520" max="522" width="15.125" style="1" customWidth="1"/>
    <col min="523" max="768" width="9" style="1"/>
    <col min="769" max="772" width="7.625" style="1" customWidth="1"/>
    <col min="773" max="775" width="8.5" style="1" customWidth="1"/>
    <col min="776" max="778" width="15.125" style="1" customWidth="1"/>
    <col min="779" max="1024" width="9" style="1"/>
    <col min="1025" max="1028" width="7.625" style="1" customWidth="1"/>
    <col min="1029" max="1031" width="8.5" style="1" customWidth="1"/>
    <col min="1032" max="1034" width="15.125" style="1" customWidth="1"/>
    <col min="1035" max="1280" width="9" style="1"/>
    <col min="1281" max="1284" width="7.625" style="1" customWidth="1"/>
    <col min="1285" max="1287" width="8.5" style="1" customWidth="1"/>
    <col min="1288" max="1290" width="15.125" style="1" customWidth="1"/>
    <col min="1291" max="1536" width="9" style="1"/>
    <col min="1537" max="1540" width="7.625" style="1" customWidth="1"/>
    <col min="1541" max="1543" width="8.5" style="1" customWidth="1"/>
    <col min="1544" max="1546" width="15.125" style="1" customWidth="1"/>
    <col min="1547" max="1792" width="9" style="1"/>
    <col min="1793" max="1796" width="7.625" style="1" customWidth="1"/>
    <col min="1797" max="1799" width="8.5" style="1" customWidth="1"/>
    <col min="1800" max="1802" width="15.125" style="1" customWidth="1"/>
    <col min="1803" max="2048" width="9" style="1"/>
    <col min="2049" max="2052" width="7.625" style="1" customWidth="1"/>
    <col min="2053" max="2055" width="8.5" style="1" customWidth="1"/>
    <col min="2056" max="2058" width="15.125" style="1" customWidth="1"/>
    <col min="2059" max="2304" width="9" style="1"/>
    <col min="2305" max="2308" width="7.625" style="1" customWidth="1"/>
    <col min="2309" max="2311" width="8.5" style="1" customWidth="1"/>
    <col min="2312" max="2314" width="15.125" style="1" customWidth="1"/>
    <col min="2315" max="2560" width="9" style="1"/>
    <col min="2561" max="2564" width="7.625" style="1" customWidth="1"/>
    <col min="2565" max="2567" width="8.5" style="1" customWidth="1"/>
    <col min="2568" max="2570" width="15.125" style="1" customWidth="1"/>
    <col min="2571" max="2816" width="9" style="1"/>
    <col min="2817" max="2820" width="7.625" style="1" customWidth="1"/>
    <col min="2821" max="2823" width="8.5" style="1" customWidth="1"/>
    <col min="2824" max="2826" width="15.125" style="1" customWidth="1"/>
    <col min="2827" max="3072" width="9" style="1"/>
    <col min="3073" max="3076" width="7.625" style="1" customWidth="1"/>
    <col min="3077" max="3079" width="8.5" style="1" customWidth="1"/>
    <col min="3080" max="3082" width="15.125" style="1" customWidth="1"/>
    <col min="3083" max="3328" width="9" style="1"/>
    <col min="3329" max="3332" width="7.625" style="1" customWidth="1"/>
    <col min="3333" max="3335" width="8.5" style="1" customWidth="1"/>
    <col min="3336" max="3338" width="15.125" style="1" customWidth="1"/>
    <col min="3339" max="3584" width="9" style="1"/>
    <col min="3585" max="3588" width="7.625" style="1" customWidth="1"/>
    <col min="3589" max="3591" width="8.5" style="1" customWidth="1"/>
    <col min="3592" max="3594" width="15.125" style="1" customWidth="1"/>
    <col min="3595" max="3840" width="9" style="1"/>
    <col min="3841" max="3844" width="7.625" style="1" customWidth="1"/>
    <col min="3845" max="3847" width="8.5" style="1" customWidth="1"/>
    <col min="3848" max="3850" width="15.125" style="1" customWidth="1"/>
    <col min="3851" max="4096" width="9" style="1"/>
    <col min="4097" max="4100" width="7.625" style="1" customWidth="1"/>
    <col min="4101" max="4103" width="8.5" style="1" customWidth="1"/>
    <col min="4104" max="4106" width="15.125" style="1" customWidth="1"/>
    <col min="4107" max="4352" width="9" style="1"/>
    <col min="4353" max="4356" width="7.625" style="1" customWidth="1"/>
    <col min="4357" max="4359" width="8.5" style="1" customWidth="1"/>
    <col min="4360" max="4362" width="15.125" style="1" customWidth="1"/>
    <col min="4363" max="4608" width="9" style="1"/>
    <col min="4609" max="4612" width="7.625" style="1" customWidth="1"/>
    <col min="4613" max="4615" width="8.5" style="1" customWidth="1"/>
    <col min="4616" max="4618" width="15.125" style="1" customWidth="1"/>
    <col min="4619" max="4864" width="9" style="1"/>
    <col min="4865" max="4868" width="7.625" style="1" customWidth="1"/>
    <col min="4869" max="4871" width="8.5" style="1" customWidth="1"/>
    <col min="4872" max="4874" width="15.125" style="1" customWidth="1"/>
    <col min="4875" max="5120" width="9" style="1"/>
    <col min="5121" max="5124" width="7.625" style="1" customWidth="1"/>
    <col min="5125" max="5127" width="8.5" style="1" customWidth="1"/>
    <col min="5128" max="5130" width="15.125" style="1" customWidth="1"/>
    <col min="5131" max="5376" width="9" style="1"/>
    <col min="5377" max="5380" width="7.625" style="1" customWidth="1"/>
    <col min="5381" max="5383" width="8.5" style="1" customWidth="1"/>
    <col min="5384" max="5386" width="15.125" style="1" customWidth="1"/>
    <col min="5387" max="5632" width="9" style="1"/>
    <col min="5633" max="5636" width="7.625" style="1" customWidth="1"/>
    <col min="5637" max="5639" width="8.5" style="1" customWidth="1"/>
    <col min="5640" max="5642" width="15.125" style="1" customWidth="1"/>
    <col min="5643" max="5888" width="9" style="1"/>
    <col min="5889" max="5892" width="7.625" style="1" customWidth="1"/>
    <col min="5893" max="5895" width="8.5" style="1" customWidth="1"/>
    <col min="5896" max="5898" width="15.125" style="1" customWidth="1"/>
    <col min="5899" max="6144" width="9" style="1"/>
    <col min="6145" max="6148" width="7.625" style="1" customWidth="1"/>
    <col min="6149" max="6151" width="8.5" style="1" customWidth="1"/>
    <col min="6152" max="6154" width="15.125" style="1" customWidth="1"/>
    <col min="6155" max="6400" width="9" style="1"/>
    <col min="6401" max="6404" width="7.625" style="1" customWidth="1"/>
    <col min="6405" max="6407" width="8.5" style="1" customWidth="1"/>
    <col min="6408" max="6410" width="15.125" style="1" customWidth="1"/>
    <col min="6411" max="6656" width="9" style="1"/>
    <col min="6657" max="6660" width="7.625" style="1" customWidth="1"/>
    <col min="6661" max="6663" width="8.5" style="1" customWidth="1"/>
    <col min="6664" max="6666" width="15.125" style="1" customWidth="1"/>
    <col min="6667" max="6912" width="9" style="1"/>
    <col min="6913" max="6916" width="7.625" style="1" customWidth="1"/>
    <col min="6917" max="6919" width="8.5" style="1" customWidth="1"/>
    <col min="6920" max="6922" width="15.125" style="1" customWidth="1"/>
    <col min="6923" max="7168" width="9" style="1"/>
    <col min="7169" max="7172" width="7.625" style="1" customWidth="1"/>
    <col min="7173" max="7175" width="8.5" style="1" customWidth="1"/>
    <col min="7176" max="7178" width="15.125" style="1" customWidth="1"/>
    <col min="7179" max="7424" width="9" style="1"/>
    <col min="7425" max="7428" width="7.625" style="1" customWidth="1"/>
    <col min="7429" max="7431" width="8.5" style="1" customWidth="1"/>
    <col min="7432" max="7434" width="15.125" style="1" customWidth="1"/>
    <col min="7435" max="7680" width="9" style="1"/>
    <col min="7681" max="7684" width="7.625" style="1" customWidth="1"/>
    <col min="7685" max="7687" width="8.5" style="1" customWidth="1"/>
    <col min="7688" max="7690" width="15.125" style="1" customWidth="1"/>
    <col min="7691" max="7936" width="9" style="1"/>
    <col min="7937" max="7940" width="7.625" style="1" customWidth="1"/>
    <col min="7941" max="7943" width="8.5" style="1" customWidth="1"/>
    <col min="7944" max="7946" width="15.125" style="1" customWidth="1"/>
    <col min="7947" max="8192" width="9" style="1"/>
    <col min="8193" max="8196" width="7.625" style="1" customWidth="1"/>
    <col min="8197" max="8199" width="8.5" style="1" customWidth="1"/>
    <col min="8200" max="8202" width="15.125" style="1" customWidth="1"/>
    <col min="8203" max="8448" width="9" style="1"/>
    <col min="8449" max="8452" width="7.625" style="1" customWidth="1"/>
    <col min="8453" max="8455" width="8.5" style="1" customWidth="1"/>
    <col min="8456" max="8458" width="15.125" style="1" customWidth="1"/>
    <col min="8459" max="8704" width="9" style="1"/>
    <col min="8705" max="8708" width="7.625" style="1" customWidth="1"/>
    <col min="8709" max="8711" width="8.5" style="1" customWidth="1"/>
    <col min="8712" max="8714" width="15.125" style="1" customWidth="1"/>
    <col min="8715" max="8960" width="9" style="1"/>
    <col min="8961" max="8964" width="7.625" style="1" customWidth="1"/>
    <col min="8965" max="8967" width="8.5" style="1" customWidth="1"/>
    <col min="8968" max="8970" width="15.125" style="1" customWidth="1"/>
    <col min="8971" max="9216" width="9" style="1"/>
    <col min="9217" max="9220" width="7.625" style="1" customWidth="1"/>
    <col min="9221" max="9223" width="8.5" style="1" customWidth="1"/>
    <col min="9224" max="9226" width="15.125" style="1" customWidth="1"/>
    <col min="9227" max="9472" width="9" style="1"/>
    <col min="9473" max="9476" width="7.625" style="1" customWidth="1"/>
    <col min="9477" max="9479" width="8.5" style="1" customWidth="1"/>
    <col min="9480" max="9482" width="15.125" style="1" customWidth="1"/>
    <col min="9483" max="9728" width="9" style="1"/>
    <col min="9729" max="9732" width="7.625" style="1" customWidth="1"/>
    <col min="9733" max="9735" width="8.5" style="1" customWidth="1"/>
    <col min="9736" max="9738" width="15.125" style="1" customWidth="1"/>
    <col min="9739" max="9984" width="9" style="1"/>
    <col min="9985" max="9988" width="7.625" style="1" customWidth="1"/>
    <col min="9989" max="9991" width="8.5" style="1" customWidth="1"/>
    <col min="9992" max="9994" width="15.125" style="1" customWidth="1"/>
    <col min="9995" max="10240" width="9" style="1"/>
    <col min="10241" max="10244" width="7.625" style="1" customWidth="1"/>
    <col min="10245" max="10247" width="8.5" style="1" customWidth="1"/>
    <col min="10248" max="10250" width="15.125" style="1" customWidth="1"/>
    <col min="10251" max="10496" width="9" style="1"/>
    <col min="10497" max="10500" width="7.625" style="1" customWidth="1"/>
    <col min="10501" max="10503" width="8.5" style="1" customWidth="1"/>
    <col min="10504" max="10506" width="15.125" style="1" customWidth="1"/>
    <col min="10507" max="10752" width="9" style="1"/>
    <col min="10753" max="10756" width="7.625" style="1" customWidth="1"/>
    <col min="10757" max="10759" width="8.5" style="1" customWidth="1"/>
    <col min="10760" max="10762" width="15.125" style="1" customWidth="1"/>
    <col min="10763" max="11008" width="9" style="1"/>
    <col min="11009" max="11012" width="7.625" style="1" customWidth="1"/>
    <col min="11013" max="11015" width="8.5" style="1" customWidth="1"/>
    <col min="11016" max="11018" width="15.125" style="1" customWidth="1"/>
    <col min="11019" max="11264" width="9" style="1"/>
    <col min="11265" max="11268" width="7.625" style="1" customWidth="1"/>
    <col min="11269" max="11271" width="8.5" style="1" customWidth="1"/>
    <col min="11272" max="11274" width="15.125" style="1" customWidth="1"/>
    <col min="11275" max="11520" width="9" style="1"/>
    <col min="11521" max="11524" width="7.625" style="1" customWidth="1"/>
    <col min="11525" max="11527" width="8.5" style="1" customWidth="1"/>
    <col min="11528" max="11530" width="15.125" style="1" customWidth="1"/>
    <col min="11531" max="11776" width="9" style="1"/>
    <col min="11777" max="11780" width="7.625" style="1" customWidth="1"/>
    <col min="11781" max="11783" width="8.5" style="1" customWidth="1"/>
    <col min="11784" max="11786" width="15.125" style="1" customWidth="1"/>
    <col min="11787" max="12032" width="9" style="1"/>
    <col min="12033" max="12036" width="7.625" style="1" customWidth="1"/>
    <col min="12037" max="12039" width="8.5" style="1" customWidth="1"/>
    <col min="12040" max="12042" width="15.125" style="1" customWidth="1"/>
    <col min="12043" max="12288" width="9" style="1"/>
    <col min="12289" max="12292" width="7.625" style="1" customWidth="1"/>
    <col min="12293" max="12295" width="8.5" style="1" customWidth="1"/>
    <col min="12296" max="12298" width="15.125" style="1" customWidth="1"/>
    <col min="12299" max="12544" width="9" style="1"/>
    <col min="12545" max="12548" width="7.625" style="1" customWidth="1"/>
    <col min="12549" max="12551" width="8.5" style="1" customWidth="1"/>
    <col min="12552" max="12554" width="15.125" style="1" customWidth="1"/>
    <col min="12555" max="12800" width="9" style="1"/>
    <col min="12801" max="12804" width="7.625" style="1" customWidth="1"/>
    <col min="12805" max="12807" width="8.5" style="1" customWidth="1"/>
    <col min="12808" max="12810" width="15.125" style="1" customWidth="1"/>
    <col min="12811" max="13056" width="9" style="1"/>
    <col min="13057" max="13060" width="7.625" style="1" customWidth="1"/>
    <col min="13061" max="13063" width="8.5" style="1" customWidth="1"/>
    <col min="13064" max="13066" width="15.125" style="1" customWidth="1"/>
    <col min="13067" max="13312" width="9" style="1"/>
    <col min="13313" max="13316" width="7.625" style="1" customWidth="1"/>
    <col min="13317" max="13319" width="8.5" style="1" customWidth="1"/>
    <col min="13320" max="13322" width="15.125" style="1" customWidth="1"/>
    <col min="13323" max="13568" width="9" style="1"/>
    <col min="13569" max="13572" width="7.625" style="1" customWidth="1"/>
    <col min="13573" max="13575" width="8.5" style="1" customWidth="1"/>
    <col min="13576" max="13578" width="15.125" style="1" customWidth="1"/>
    <col min="13579" max="13824" width="9" style="1"/>
    <col min="13825" max="13828" width="7.625" style="1" customWidth="1"/>
    <col min="13829" max="13831" width="8.5" style="1" customWidth="1"/>
    <col min="13832" max="13834" width="15.125" style="1" customWidth="1"/>
    <col min="13835" max="14080" width="9" style="1"/>
    <col min="14081" max="14084" width="7.625" style="1" customWidth="1"/>
    <col min="14085" max="14087" width="8.5" style="1" customWidth="1"/>
    <col min="14088" max="14090" width="15.125" style="1" customWidth="1"/>
    <col min="14091" max="14336" width="9" style="1"/>
    <col min="14337" max="14340" width="7.625" style="1" customWidth="1"/>
    <col min="14341" max="14343" width="8.5" style="1" customWidth="1"/>
    <col min="14344" max="14346" width="15.125" style="1" customWidth="1"/>
    <col min="14347" max="14592" width="9" style="1"/>
    <col min="14593" max="14596" width="7.625" style="1" customWidth="1"/>
    <col min="14597" max="14599" width="8.5" style="1" customWidth="1"/>
    <col min="14600" max="14602" width="15.125" style="1" customWidth="1"/>
    <col min="14603" max="14848" width="9" style="1"/>
    <col min="14849" max="14852" width="7.625" style="1" customWidth="1"/>
    <col min="14853" max="14855" width="8.5" style="1" customWidth="1"/>
    <col min="14856" max="14858" width="15.125" style="1" customWidth="1"/>
    <col min="14859" max="15104" width="9" style="1"/>
    <col min="15105" max="15108" width="7.625" style="1" customWidth="1"/>
    <col min="15109" max="15111" width="8.5" style="1" customWidth="1"/>
    <col min="15112" max="15114" width="15.125" style="1" customWidth="1"/>
    <col min="15115" max="15360" width="9" style="1"/>
    <col min="15361" max="15364" width="7.625" style="1" customWidth="1"/>
    <col min="15365" max="15367" width="8.5" style="1" customWidth="1"/>
    <col min="15368" max="15370" width="15.125" style="1" customWidth="1"/>
    <col min="15371" max="15616" width="9" style="1"/>
    <col min="15617" max="15620" width="7.625" style="1" customWidth="1"/>
    <col min="15621" max="15623" width="8.5" style="1" customWidth="1"/>
    <col min="15624" max="15626" width="15.125" style="1" customWidth="1"/>
    <col min="15627" max="15872" width="9" style="1"/>
    <col min="15873" max="15876" width="7.625" style="1" customWidth="1"/>
    <col min="15877" max="15879" width="8.5" style="1" customWidth="1"/>
    <col min="15880" max="15882" width="15.125" style="1" customWidth="1"/>
    <col min="15883" max="16128" width="9" style="1"/>
    <col min="16129" max="16132" width="7.625" style="1" customWidth="1"/>
    <col min="16133" max="16135" width="8.5" style="1" customWidth="1"/>
    <col min="16136" max="16138" width="15.125" style="1" customWidth="1"/>
    <col min="16139" max="16384" width="9" style="1"/>
  </cols>
  <sheetData>
    <row r="1" spans="1:11" ht="17.25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4.25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1" s="2" customFormat="1" x14ac:dyDescent="0.15">
      <c r="A3" s="44" t="s">
        <v>1</v>
      </c>
      <c r="B3" s="46" t="s">
        <v>2</v>
      </c>
      <c r="C3" s="46"/>
      <c r="D3" s="46"/>
      <c r="E3" s="51" t="s">
        <v>112</v>
      </c>
      <c r="F3" s="52"/>
      <c r="G3" s="52"/>
      <c r="H3" s="53" t="s">
        <v>113</v>
      </c>
      <c r="I3" s="54"/>
      <c r="J3" s="55"/>
    </row>
    <row r="4" spans="1:11" s="2" customFormat="1" x14ac:dyDescent="0.15">
      <c r="A4" s="45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4" t="s">
        <v>5</v>
      </c>
    </row>
    <row r="5" spans="1:11" x14ac:dyDescent="0.15">
      <c r="A5" s="71" t="s">
        <v>6</v>
      </c>
      <c r="B5" s="72">
        <f>SUM(B6:B7)</f>
        <v>15098</v>
      </c>
      <c r="C5" s="73">
        <f t="shared" ref="C5:J5" si="0">SUM(C6:C7)</f>
        <v>53784</v>
      </c>
      <c r="D5" s="73">
        <f t="shared" si="0"/>
        <v>17901</v>
      </c>
      <c r="E5" s="73">
        <f t="shared" si="0"/>
        <v>139099</v>
      </c>
      <c r="F5" s="73">
        <f t="shared" si="0"/>
        <v>365883</v>
      </c>
      <c r="G5" s="73">
        <f t="shared" si="0"/>
        <v>110946</v>
      </c>
      <c r="H5" s="73">
        <f t="shared" si="0"/>
        <v>1058231065</v>
      </c>
      <c r="I5" s="73">
        <f t="shared" si="0"/>
        <v>642875571</v>
      </c>
      <c r="J5" s="73">
        <f t="shared" si="0"/>
        <v>54073974</v>
      </c>
      <c r="K5" s="9"/>
    </row>
    <row r="6" spans="1:11" x14ac:dyDescent="0.15">
      <c r="A6" s="71" t="s">
        <v>7</v>
      </c>
      <c r="B6" s="74">
        <f>SUM(B9:B51)</f>
        <v>13590</v>
      </c>
      <c r="C6" s="75">
        <f>SUM(C9:C51)</f>
        <v>46393</v>
      </c>
      <c r="D6" s="75">
        <f t="shared" ref="D6:I6" si="1">SUM(D9:D51)</f>
        <v>15911</v>
      </c>
      <c r="E6" s="75">
        <v>128071</v>
      </c>
      <c r="F6" s="75">
        <f t="shared" si="1"/>
        <v>323698</v>
      </c>
      <c r="G6" s="75">
        <f t="shared" si="1"/>
        <v>101651</v>
      </c>
      <c r="H6" s="75">
        <f t="shared" si="1"/>
        <v>996209992</v>
      </c>
      <c r="I6" s="75">
        <f t="shared" si="1"/>
        <v>580645153</v>
      </c>
      <c r="J6" s="75">
        <f>SUM(J9:J51)</f>
        <v>49635349</v>
      </c>
      <c r="K6" s="9"/>
    </row>
    <row r="7" spans="1:11" s="5" customFormat="1" x14ac:dyDescent="0.15">
      <c r="A7" s="71" t="s">
        <v>8</v>
      </c>
      <c r="B7" s="74">
        <v>1508</v>
      </c>
      <c r="C7" s="75">
        <v>7391</v>
      </c>
      <c r="D7" s="75">
        <v>1990</v>
      </c>
      <c r="E7" s="75">
        <v>11028</v>
      </c>
      <c r="F7" s="75">
        <v>42185</v>
      </c>
      <c r="G7" s="75">
        <v>9295</v>
      </c>
      <c r="H7" s="75">
        <v>62021073</v>
      </c>
      <c r="I7" s="75">
        <v>62230418</v>
      </c>
      <c r="J7" s="75">
        <v>4438625</v>
      </c>
    </row>
    <row r="8" spans="1:11" x14ac:dyDescent="0.15">
      <c r="A8" s="10"/>
      <c r="B8" s="11"/>
      <c r="C8" s="12"/>
      <c r="D8" s="12"/>
      <c r="E8" s="12"/>
      <c r="F8" s="12"/>
      <c r="G8" s="12"/>
      <c r="H8" s="12"/>
      <c r="I8" s="12"/>
      <c r="J8" s="12"/>
      <c r="K8" s="9"/>
    </row>
    <row r="9" spans="1:11" x14ac:dyDescent="0.15">
      <c r="A9" s="10" t="s">
        <v>9</v>
      </c>
      <c r="B9" s="11">
        <v>730</v>
      </c>
      <c r="C9" s="12">
        <v>2507</v>
      </c>
      <c r="D9" s="12">
        <v>811</v>
      </c>
      <c r="E9" s="12">
        <v>7725</v>
      </c>
      <c r="F9" s="12">
        <v>18243</v>
      </c>
      <c r="G9" s="12">
        <v>5379</v>
      </c>
      <c r="H9" s="12">
        <v>52812671</v>
      </c>
      <c r="I9" s="12">
        <v>33572600</v>
      </c>
      <c r="J9" s="12">
        <v>2575154</v>
      </c>
      <c r="K9" s="9"/>
    </row>
    <row r="10" spans="1:11" x14ac:dyDescent="0.15">
      <c r="A10" s="10" t="s">
        <v>10</v>
      </c>
      <c r="B10" s="11">
        <v>728</v>
      </c>
      <c r="C10" s="12">
        <v>1812</v>
      </c>
      <c r="D10" s="12">
        <v>581</v>
      </c>
      <c r="E10" s="12">
        <v>7312</v>
      </c>
      <c r="F10" s="12">
        <v>11505</v>
      </c>
      <c r="G10" s="12">
        <v>3659</v>
      </c>
      <c r="H10" s="12">
        <v>57278026</v>
      </c>
      <c r="I10" s="12">
        <v>22351271</v>
      </c>
      <c r="J10" s="12">
        <v>1693213</v>
      </c>
      <c r="K10" s="9"/>
    </row>
    <row r="11" spans="1:11" x14ac:dyDescent="0.15">
      <c r="A11" s="10" t="s">
        <v>11</v>
      </c>
      <c r="B11" s="11">
        <v>1260</v>
      </c>
      <c r="C11" s="12">
        <v>3658</v>
      </c>
      <c r="D11" s="12">
        <v>1575</v>
      </c>
      <c r="E11" s="12">
        <v>10284</v>
      </c>
      <c r="F11" s="12">
        <v>23541</v>
      </c>
      <c r="G11" s="12">
        <v>8558</v>
      </c>
      <c r="H11" s="12">
        <v>67277806</v>
      </c>
      <c r="I11" s="12">
        <v>43562434</v>
      </c>
      <c r="J11" s="12">
        <v>4371811</v>
      </c>
      <c r="K11" s="9"/>
    </row>
    <row r="12" spans="1:11" x14ac:dyDescent="0.15">
      <c r="A12" s="10" t="s">
        <v>12</v>
      </c>
      <c r="B12" s="11">
        <v>1054</v>
      </c>
      <c r="C12" s="12">
        <v>3191</v>
      </c>
      <c r="D12" s="12">
        <v>1172</v>
      </c>
      <c r="E12" s="12">
        <v>11064</v>
      </c>
      <c r="F12" s="12">
        <v>24304</v>
      </c>
      <c r="G12" s="12">
        <v>8419</v>
      </c>
      <c r="H12" s="12">
        <v>95178840</v>
      </c>
      <c r="I12" s="12">
        <v>45872493</v>
      </c>
      <c r="J12" s="12">
        <v>4353558</v>
      </c>
      <c r="K12" s="9"/>
    </row>
    <row r="13" spans="1:11" x14ac:dyDescent="0.15">
      <c r="A13" s="10" t="s">
        <v>13</v>
      </c>
      <c r="B13" s="11">
        <v>2055</v>
      </c>
      <c r="C13" s="12">
        <v>3487</v>
      </c>
      <c r="D13" s="12">
        <v>1358</v>
      </c>
      <c r="E13" s="12">
        <v>26122</v>
      </c>
      <c r="F13" s="12">
        <v>28753</v>
      </c>
      <c r="G13" s="12">
        <v>10829</v>
      </c>
      <c r="H13" s="12">
        <v>291368554</v>
      </c>
      <c r="I13" s="12">
        <v>60134430</v>
      </c>
      <c r="J13" s="12">
        <v>5494571</v>
      </c>
      <c r="K13" s="9"/>
    </row>
    <row r="14" spans="1:11" x14ac:dyDescent="0.15">
      <c r="A14" s="10" t="s">
        <v>14</v>
      </c>
      <c r="B14" s="11">
        <v>236</v>
      </c>
      <c r="C14" s="12">
        <v>862</v>
      </c>
      <c r="D14" s="12">
        <v>256</v>
      </c>
      <c r="E14" s="12">
        <v>1677</v>
      </c>
      <c r="F14" s="12">
        <v>4509</v>
      </c>
      <c r="G14" s="12">
        <v>1218</v>
      </c>
      <c r="H14" s="12">
        <v>8507193</v>
      </c>
      <c r="I14" s="12">
        <v>7379655</v>
      </c>
      <c r="J14" s="12">
        <v>606524</v>
      </c>
      <c r="K14" s="9"/>
    </row>
    <row r="15" spans="1:11" x14ac:dyDescent="0.15">
      <c r="A15" s="10" t="s">
        <v>15</v>
      </c>
      <c r="B15" s="11">
        <v>171</v>
      </c>
      <c r="C15" s="12">
        <v>845</v>
      </c>
      <c r="D15" s="12">
        <v>251</v>
      </c>
      <c r="E15" s="12">
        <v>965</v>
      </c>
      <c r="F15" s="12">
        <v>4672</v>
      </c>
      <c r="G15" s="12">
        <v>1060</v>
      </c>
      <c r="H15" s="12">
        <v>3792392</v>
      </c>
      <c r="I15" s="12">
        <v>6871913</v>
      </c>
      <c r="J15" s="12">
        <v>513535</v>
      </c>
      <c r="K15" s="9"/>
    </row>
    <row r="16" spans="1:11" x14ac:dyDescent="0.15">
      <c r="A16" s="10" t="s">
        <v>16</v>
      </c>
      <c r="B16" s="11">
        <v>490</v>
      </c>
      <c r="C16" s="12">
        <v>2156</v>
      </c>
      <c r="D16" s="12">
        <v>783</v>
      </c>
      <c r="E16" s="12">
        <v>4538</v>
      </c>
      <c r="F16" s="12">
        <v>17074</v>
      </c>
      <c r="G16" s="12">
        <v>6074</v>
      </c>
      <c r="H16" s="12">
        <v>24512073</v>
      </c>
      <c r="I16" s="12">
        <v>30154869</v>
      </c>
      <c r="J16" s="12">
        <v>2941692</v>
      </c>
      <c r="K16" s="9"/>
    </row>
    <row r="17" spans="1:11" x14ac:dyDescent="0.15">
      <c r="A17" s="10" t="s">
        <v>17</v>
      </c>
      <c r="B17" s="11">
        <v>120</v>
      </c>
      <c r="C17" s="12">
        <v>682</v>
      </c>
      <c r="D17" s="12">
        <v>241</v>
      </c>
      <c r="E17" s="12">
        <v>867</v>
      </c>
      <c r="F17" s="12">
        <v>4366</v>
      </c>
      <c r="G17" s="12">
        <v>1157</v>
      </c>
      <c r="H17" s="12">
        <v>4134010</v>
      </c>
      <c r="I17" s="12">
        <v>6028595</v>
      </c>
      <c r="J17" s="12">
        <v>520806</v>
      </c>
      <c r="K17" s="9"/>
    </row>
    <row r="18" spans="1:11" x14ac:dyDescent="0.15">
      <c r="A18" s="10" t="s">
        <v>18</v>
      </c>
      <c r="B18" s="11">
        <v>145</v>
      </c>
      <c r="C18" s="12">
        <v>680</v>
      </c>
      <c r="D18" s="12">
        <v>176</v>
      </c>
      <c r="E18" s="12">
        <v>956</v>
      </c>
      <c r="F18" s="12">
        <v>3741</v>
      </c>
      <c r="G18" s="12">
        <v>1093</v>
      </c>
      <c r="H18" s="12">
        <v>3842339</v>
      </c>
      <c r="I18" s="12">
        <v>6475615</v>
      </c>
      <c r="J18" s="12">
        <v>497366</v>
      </c>
      <c r="K18" s="9"/>
    </row>
    <row r="19" spans="1:11" x14ac:dyDescent="0.15">
      <c r="A19" s="10" t="s">
        <v>19</v>
      </c>
      <c r="B19" s="11">
        <v>161</v>
      </c>
      <c r="C19" s="12">
        <v>754</v>
      </c>
      <c r="D19" s="12">
        <v>243</v>
      </c>
      <c r="E19" s="12">
        <v>1232</v>
      </c>
      <c r="F19" s="12">
        <v>4287</v>
      </c>
      <c r="G19" s="12">
        <v>1315</v>
      </c>
      <c r="H19" s="12">
        <v>5110096</v>
      </c>
      <c r="I19" s="12">
        <v>7445312</v>
      </c>
      <c r="J19" s="12">
        <v>569233</v>
      </c>
      <c r="K19" s="9"/>
    </row>
    <row r="20" spans="1:11" x14ac:dyDescent="0.15">
      <c r="A20" s="10" t="s">
        <v>20</v>
      </c>
      <c r="B20" s="11">
        <v>183</v>
      </c>
      <c r="C20" s="13">
        <v>875</v>
      </c>
      <c r="D20" s="12">
        <v>297</v>
      </c>
      <c r="E20" s="12">
        <v>1200</v>
      </c>
      <c r="F20" s="12">
        <v>6494</v>
      </c>
      <c r="G20" s="12">
        <v>2101</v>
      </c>
      <c r="H20" s="12">
        <v>6897865</v>
      </c>
      <c r="I20" s="12">
        <v>10608169</v>
      </c>
      <c r="J20" s="12">
        <v>935186</v>
      </c>
      <c r="K20" s="9"/>
    </row>
    <row r="21" spans="1:11" x14ac:dyDescent="0.15">
      <c r="A21" s="10" t="s">
        <v>21</v>
      </c>
      <c r="B21" s="11">
        <v>240</v>
      </c>
      <c r="C21" s="12">
        <v>835</v>
      </c>
      <c r="D21" s="12">
        <v>264</v>
      </c>
      <c r="E21" s="12">
        <v>2381</v>
      </c>
      <c r="F21" s="12">
        <v>6396</v>
      </c>
      <c r="G21" s="12">
        <v>1609</v>
      </c>
      <c r="H21" s="12">
        <v>14748346</v>
      </c>
      <c r="I21" s="12">
        <v>9916973</v>
      </c>
      <c r="J21" s="12">
        <v>917005</v>
      </c>
      <c r="K21" s="9"/>
    </row>
    <row r="22" spans="1:11" x14ac:dyDescent="0.15">
      <c r="A22" s="10" t="s">
        <v>22</v>
      </c>
      <c r="B22" s="11">
        <v>407</v>
      </c>
      <c r="C22" s="12">
        <v>1602</v>
      </c>
      <c r="D22" s="12">
        <v>581</v>
      </c>
      <c r="E22" s="12">
        <v>3097</v>
      </c>
      <c r="F22" s="12">
        <v>11129</v>
      </c>
      <c r="G22" s="12">
        <v>3822</v>
      </c>
      <c r="H22" s="12">
        <v>21481661</v>
      </c>
      <c r="I22" s="12">
        <v>21440999</v>
      </c>
      <c r="J22" s="12">
        <v>1753575</v>
      </c>
      <c r="K22" s="9"/>
    </row>
    <row r="23" spans="1:11" x14ac:dyDescent="0.15">
      <c r="A23" s="10" t="s">
        <v>23</v>
      </c>
      <c r="B23" s="11">
        <v>245</v>
      </c>
      <c r="C23" s="12">
        <v>1190</v>
      </c>
      <c r="D23" s="12">
        <v>369</v>
      </c>
      <c r="E23" s="12">
        <v>2221</v>
      </c>
      <c r="F23" s="12">
        <v>8339</v>
      </c>
      <c r="G23" s="12">
        <v>2588</v>
      </c>
      <c r="H23" s="12">
        <v>9515378</v>
      </c>
      <c r="I23" s="12">
        <v>13937867</v>
      </c>
      <c r="J23" s="12">
        <v>1178141</v>
      </c>
      <c r="K23" s="9"/>
    </row>
    <row r="24" spans="1:11" x14ac:dyDescent="0.15">
      <c r="A24" s="10" t="s">
        <v>24</v>
      </c>
      <c r="B24" s="11">
        <v>151</v>
      </c>
      <c r="C24" s="12">
        <v>509</v>
      </c>
      <c r="D24" s="12">
        <v>158</v>
      </c>
      <c r="E24" s="12">
        <v>1023</v>
      </c>
      <c r="F24" s="12">
        <v>2737</v>
      </c>
      <c r="G24" s="12">
        <v>596</v>
      </c>
      <c r="H24" s="12">
        <v>5925480</v>
      </c>
      <c r="I24" s="12">
        <v>4237750</v>
      </c>
      <c r="J24" s="12">
        <v>283621</v>
      </c>
      <c r="K24" s="9"/>
    </row>
    <row r="25" spans="1:11" x14ac:dyDescent="0.15">
      <c r="A25" s="10" t="s">
        <v>25</v>
      </c>
      <c r="B25" s="11">
        <v>151</v>
      </c>
      <c r="C25" s="12">
        <v>670</v>
      </c>
      <c r="D25" s="12">
        <v>163</v>
      </c>
      <c r="E25" s="12">
        <v>1290</v>
      </c>
      <c r="F25" s="12">
        <v>4176</v>
      </c>
      <c r="G25" s="12">
        <v>1132</v>
      </c>
      <c r="H25" s="12">
        <v>8073865</v>
      </c>
      <c r="I25" s="12">
        <v>6504778</v>
      </c>
      <c r="J25" s="12">
        <v>512724</v>
      </c>
      <c r="K25" s="9"/>
    </row>
    <row r="26" spans="1:11" x14ac:dyDescent="0.15">
      <c r="A26" s="10" t="s">
        <v>26</v>
      </c>
      <c r="B26" s="11">
        <v>243</v>
      </c>
      <c r="C26" s="12">
        <v>1010</v>
      </c>
      <c r="D26" s="12">
        <v>304</v>
      </c>
      <c r="E26" s="12">
        <v>1997</v>
      </c>
      <c r="F26" s="12">
        <v>5973</v>
      </c>
      <c r="G26" s="12">
        <v>1638</v>
      </c>
      <c r="H26" s="12">
        <v>9211679</v>
      </c>
      <c r="I26" s="12">
        <v>11547642</v>
      </c>
      <c r="J26" s="13">
        <v>837844</v>
      </c>
      <c r="K26" s="9"/>
    </row>
    <row r="27" spans="1:11" x14ac:dyDescent="0.15">
      <c r="A27" s="10" t="s">
        <v>27</v>
      </c>
      <c r="B27" s="11">
        <v>412</v>
      </c>
      <c r="C27" s="12">
        <v>1260</v>
      </c>
      <c r="D27" s="12">
        <v>500</v>
      </c>
      <c r="E27" s="12">
        <v>4320</v>
      </c>
      <c r="F27" s="12">
        <v>10401</v>
      </c>
      <c r="G27" s="12">
        <v>3527</v>
      </c>
      <c r="H27" s="12">
        <v>43121820</v>
      </c>
      <c r="I27" s="12">
        <v>19088083</v>
      </c>
      <c r="J27" s="12">
        <v>1573614</v>
      </c>
      <c r="K27" s="9"/>
    </row>
    <row r="28" spans="1:11" x14ac:dyDescent="0.15">
      <c r="A28" s="10" t="s">
        <v>28</v>
      </c>
      <c r="B28" s="11">
        <v>176</v>
      </c>
      <c r="C28" s="12">
        <v>576</v>
      </c>
      <c r="D28" s="12">
        <v>210</v>
      </c>
      <c r="E28" s="12">
        <v>2949</v>
      </c>
      <c r="F28" s="12">
        <v>4394</v>
      </c>
      <c r="G28" s="12">
        <v>1513</v>
      </c>
      <c r="H28" s="12">
        <v>41739107</v>
      </c>
      <c r="I28" s="12">
        <v>8582291</v>
      </c>
      <c r="J28" s="12">
        <v>620435</v>
      </c>
      <c r="K28" s="9"/>
    </row>
    <row r="29" spans="1:11" x14ac:dyDescent="0.15">
      <c r="A29" s="10" t="s">
        <v>29</v>
      </c>
      <c r="B29" s="11">
        <v>448</v>
      </c>
      <c r="C29" s="12">
        <v>1622</v>
      </c>
      <c r="D29" s="12">
        <v>614</v>
      </c>
      <c r="E29" s="12">
        <v>3537</v>
      </c>
      <c r="F29" s="12">
        <v>11060</v>
      </c>
      <c r="G29" s="12">
        <v>3545</v>
      </c>
      <c r="H29" s="12">
        <v>18440316</v>
      </c>
      <c r="I29" s="12">
        <v>20268304</v>
      </c>
      <c r="J29" s="12">
        <v>1997009</v>
      </c>
      <c r="K29" s="9"/>
    </row>
    <row r="30" spans="1:11" x14ac:dyDescent="0.15">
      <c r="A30" s="10" t="s">
        <v>30</v>
      </c>
      <c r="B30" s="11">
        <v>706</v>
      </c>
      <c r="C30" s="12">
        <v>2521</v>
      </c>
      <c r="D30" s="12">
        <v>871</v>
      </c>
      <c r="E30" s="12">
        <v>5736</v>
      </c>
      <c r="F30" s="12">
        <v>17167</v>
      </c>
      <c r="G30" s="12">
        <v>5295</v>
      </c>
      <c r="H30" s="12">
        <v>37474044</v>
      </c>
      <c r="I30" s="12">
        <v>28511338</v>
      </c>
      <c r="J30" s="12">
        <v>2566893</v>
      </c>
      <c r="K30" s="9"/>
    </row>
    <row r="31" spans="1:11" x14ac:dyDescent="0.15">
      <c r="A31" s="10" t="s">
        <v>31</v>
      </c>
      <c r="B31" s="11">
        <v>140</v>
      </c>
      <c r="C31" s="12">
        <v>800</v>
      </c>
      <c r="D31" s="12">
        <v>290</v>
      </c>
      <c r="E31" s="12">
        <v>1025</v>
      </c>
      <c r="F31" s="12">
        <v>5040</v>
      </c>
      <c r="G31" s="12">
        <v>1653</v>
      </c>
      <c r="H31" s="12">
        <v>6151202</v>
      </c>
      <c r="I31" s="12">
        <v>7752404</v>
      </c>
      <c r="J31" s="12">
        <v>757570</v>
      </c>
      <c r="K31" s="9"/>
    </row>
    <row r="32" spans="1:11" x14ac:dyDescent="0.15">
      <c r="A32" s="88" t="s">
        <v>32</v>
      </c>
      <c r="B32" s="89">
        <v>363</v>
      </c>
      <c r="C32" s="92">
        <v>836</v>
      </c>
      <c r="D32" s="92">
        <v>321</v>
      </c>
      <c r="E32" s="92">
        <v>4105</v>
      </c>
      <c r="F32" s="92">
        <v>6358</v>
      </c>
      <c r="G32" s="92">
        <v>2021</v>
      </c>
      <c r="H32" s="92">
        <v>36860666</v>
      </c>
      <c r="I32" s="92">
        <v>13053481</v>
      </c>
      <c r="J32" s="92">
        <v>1011423</v>
      </c>
      <c r="K32" s="9"/>
    </row>
    <row r="33" spans="1:11" x14ac:dyDescent="0.15">
      <c r="A33" s="10" t="s">
        <v>33</v>
      </c>
      <c r="B33" s="11">
        <v>231</v>
      </c>
      <c r="C33" s="12">
        <v>1037</v>
      </c>
      <c r="D33" s="12">
        <v>296</v>
      </c>
      <c r="E33" s="12">
        <v>2028</v>
      </c>
      <c r="F33" s="12">
        <v>7955</v>
      </c>
      <c r="G33" s="12">
        <v>1671</v>
      </c>
      <c r="H33" s="12">
        <v>9185028</v>
      </c>
      <c r="I33" s="12">
        <v>13758419</v>
      </c>
      <c r="J33" s="12">
        <v>835276</v>
      </c>
      <c r="K33" s="9"/>
    </row>
    <row r="34" spans="1:11" x14ac:dyDescent="0.15">
      <c r="A34" s="10" t="s">
        <v>34</v>
      </c>
      <c r="B34" s="11">
        <v>133</v>
      </c>
      <c r="C34" s="12">
        <v>546</v>
      </c>
      <c r="D34" s="12">
        <v>146</v>
      </c>
      <c r="E34" s="12">
        <v>911</v>
      </c>
      <c r="F34" s="12">
        <v>2475</v>
      </c>
      <c r="G34" s="12">
        <v>688</v>
      </c>
      <c r="H34" s="12">
        <v>5202995</v>
      </c>
      <c r="I34" s="12">
        <v>4041906</v>
      </c>
      <c r="J34" s="12">
        <v>371602</v>
      </c>
      <c r="K34" s="9"/>
    </row>
    <row r="35" spans="1:11" x14ac:dyDescent="0.15">
      <c r="A35" s="10" t="s">
        <v>35</v>
      </c>
      <c r="B35" s="11">
        <v>199</v>
      </c>
      <c r="C35" s="12">
        <v>691</v>
      </c>
      <c r="D35" s="12">
        <v>285</v>
      </c>
      <c r="E35" s="12">
        <v>1578</v>
      </c>
      <c r="F35" s="12">
        <v>5041</v>
      </c>
      <c r="G35" s="12">
        <v>1657</v>
      </c>
      <c r="H35" s="12">
        <v>7133213</v>
      </c>
      <c r="I35" s="12">
        <v>8912717</v>
      </c>
      <c r="J35" s="12">
        <v>829668</v>
      </c>
      <c r="K35" s="9"/>
    </row>
    <row r="36" spans="1:11" x14ac:dyDescent="0.15">
      <c r="A36" s="10" t="s">
        <v>36</v>
      </c>
      <c r="B36" s="11">
        <v>104</v>
      </c>
      <c r="C36" s="12">
        <v>528</v>
      </c>
      <c r="D36" s="12">
        <v>153</v>
      </c>
      <c r="E36" s="12">
        <v>706</v>
      </c>
      <c r="F36" s="12">
        <v>3636</v>
      </c>
      <c r="G36" s="12">
        <v>991</v>
      </c>
      <c r="H36" s="12">
        <v>3352674</v>
      </c>
      <c r="I36" s="12">
        <v>5868215</v>
      </c>
      <c r="J36" s="12">
        <v>488463</v>
      </c>
      <c r="K36" s="9"/>
    </row>
    <row r="37" spans="1:11" x14ac:dyDescent="0.15">
      <c r="A37" s="10" t="s">
        <v>37</v>
      </c>
      <c r="B37" s="11">
        <v>88</v>
      </c>
      <c r="C37" s="12">
        <v>309</v>
      </c>
      <c r="D37" s="12">
        <v>85</v>
      </c>
      <c r="E37" s="12">
        <v>807</v>
      </c>
      <c r="F37" s="12">
        <v>2968</v>
      </c>
      <c r="G37" s="12">
        <v>700</v>
      </c>
      <c r="H37" s="12">
        <v>5249179</v>
      </c>
      <c r="I37" s="12">
        <v>7008883</v>
      </c>
      <c r="J37" s="12">
        <v>356048</v>
      </c>
      <c r="K37" s="9"/>
    </row>
    <row r="38" spans="1:11" x14ac:dyDescent="0.15">
      <c r="A38" s="10" t="s">
        <v>38</v>
      </c>
      <c r="B38" s="11">
        <v>217</v>
      </c>
      <c r="C38" s="12">
        <v>932</v>
      </c>
      <c r="D38" s="12">
        <v>341</v>
      </c>
      <c r="E38" s="12">
        <v>1692</v>
      </c>
      <c r="F38" s="12">
        <v>6519</v>
      </c>
      <c r="G38" s="12">
        <v>2368</v>
      </c>
      <c r="H38" s="12">
        <v>14098117</v>
      </c>
      <c r="I38" s="12">
        <v>11796605</v>
      </c>
      <c r="J38" s="12">
        <v>1268614</v>
      </c>
      <c r="K38" s="9"/>
    </row>
    <row r="39" spans="1:11" x14ac:dyDescent="0.15">
      <c r="A39" s="10" t="s">
        <v>39</v>
      </c>
      <c r="B39" s="11">
        <v>133</v>
      </c>
      <c r="C39" s="12">
        <v>611</v>
      </c>
      <c r="D39" s="12">
        <v>142</v>
      </c>
      <c r="E39" s="12">
        <v>1408</v>
      </c>
      <c r="F39" s="12">
        <v>3996</v>
      </c>
      <c r="G39" s="12">
        <v>871</v>
      </c>
      <c r="H39" s="12">
        <v>11054353</v>
      </c>
      <c r="I39" s="12">
        <v>6730265</v>
      </c>
      <c r="J39" s="12">
        <v>409615</v>
      </c>
      <c r="K39" s="14"/>
    </row>
    <row r="40" spans="1:11" x14ac:dyDescent="0.15">
      <c r="A40" s="10" t="s">
        <v>40</v>
      </c>
      <c r="B40" s="11">
        <v>133</v>
      </c>
      <c r="C40" s="12">
        <v>615</v>
      </c>
      <c r="D40" s="12">
        <v>164</v>
      </c>
      <c r="E40" s="12">
        <v>1027</v>
      </c>
      <c r="F40" s="12">
        <v>4739</v>
      </c>
      <c r="G40" s="12">
        <v>1079</v>
      </c>
      <c r="H40" s="12">
        <v>10497007</v>
      </c>
      <c r="I40" s="12">
        <v>8550624</v>
      </c>
      <c r="J40" s="12">
        <v>470224</v>
      </c>
      <c r="K40" s="9"/>
    </row>
    <row r="41" spans="1:11" x14ac:dyDescent="0.15">
      <c r="A41" s="10" t="s">
        <v>41</v>
      </c>
      <c r="B41" s="11">
        <v>101</v>
      </c>
      <c r="C41" s="12">
        <v>535</v>
      </c>
      <c r="D41" s="12">
        <v>140</v>
      </c>
      <c r="E41" s="12">
        <v>953</v>
      </c>
      <c r="F41" s="12">
        <v>3871</v>
      </c>
      <c r="G41" s="12">
        <v>926</v>
      </c>
      <c r="H41" s="12">
        <v>6469836</v>
      </c>
      <c r="I41" s="12">
        <v>5972022</v>
      </c>
      <c r="J41" s="12">
        <v>397034</v>
      </c>
      <c r="K41" s="9"/>
    </row>
    <row r="42" spans="1:11" x14ac:dyDescent="0.15">
      <c r="A42" s="10" t="s">
        <v>42</v>
      </c>
      <c r="B42" s="11">
        <v>292</v>
      </c>
      <c r="C42" s="12">
        <v>547</v>
      </c>
      <c r="D42" s="12">
        <v>199</v>
      </c>
      <c r="E42" s="12">
        <v>2405</v>
      </c>
      <c r="F42" s="12">
        <v>3196</v>
      </c>
      <c r="G42" s="12">
        <v>904</v>
      </c>
      <c r="H42" s="12">
        <v>17060744</v>
      </c>
      <c r="I42" s="12">
        <v>6511390</v>
      </c>
      <c r="J42" s="12">
        <v>509659</v>
      </c>
      <c r="K42" s="9"/>
    </row>
    <row r="43" spans="1:11" x14ac:dyDescent="0.15">
      <c r="A43" s="10" t="s">
        <v>43</v>
      </c>
      <c r="B43" s="11">
        <v>74</v>
      </c>
      <c r="C43" s="12">
        <v>693</v>
      </c>
      <c r="D43" s="12">
        <v>218</v>
      </c>
      <c r="E43" s="12">
        <v>468</v>
      </c>
      <c r="F43" s="12">
        <v>4477</v>
      </c>
      <c r="G43" s="12">
        <v>1256</v>
      </c>
      <c r="H43" s="12">
        <v>2903879</v>
      </c>
      <c r="I43" s="12">
        <v>6887865</v>
      </c>
      <c r="J43" s="12">
        <v>628559</v>
      </c>
      <c r="K43" s="9"/>
    </row>
    <row r="44" spans="1:11" x14ac:dyDescent="0.15">
      <c r="A44" s="10" t="s">
        <v>44</v>
      </c>
      <c r="B44" s="11">
        <v>64</v>
      </c>
      <c r="C44" s="12">
        <v>512</v>
      </c>
      <c r="D44" s="12">
        <v>203</v>
      </c>
      <c r="E44" s="12">
        <v>385</v>
      </c>
      <c r="F44" s="12">
        <v>2937</v>
      </c>
      <c r="G44" s="12">
        <v>1024</v>
      </c>
      <c r="H44" s="12">
        <v>1177903</v>
      </c>
      <c r="I44" s="12">
        <v>3727062</v>
      </c>
      <c r="J44" s="12">
        <v>503206</v>
      </c>
      <c r="K44" s="9"/>
    </row>
    <row r="45" spans="1:11" x14ac:dyDescent="0.15">
      <c r="A45" s="10" t="s">
        <v>45</v>
      </c>
      <c r="B45" s="11">
        <v>257</v>
      </c>
      <c r="C45" s="12">
        <v>867</v>
      </c>
      <c r="D45" s="12">
        <v>277</v>
      </c>
      <c r="E45" s="12">
        <v>1440</v>
      </c>
      <c r="F45" s="12">
        <v>6033</v>
      </c>
      <c r="G45" s="12">
        <v>1822</v>
      </c>
      <c r="H45" s="12">
        <v>7453045</v>
      </c>
      <c r="I45" s="12">
        <v>10157391</v>
      </c>
      <c r="J45" s="12">
        <v>892787</v>
      </c>
      <c r="K45" s="9"/>
    </row>
    <row r="46" spans="1:11" x14ac:dyDescent="0.15">
      <c r="A46" s="10" t="s">
        <v>46</v>
      </c>
      <c r="B46" s="11">
        <v>66</v>
      </c>
      <c r="C46" s="12">
        <v>428</v>
      </c>
      <c r="D46" s="12">
        <v>104</v>
      </c>
      <c r="E46" s="12">
        <v>424</v>
      </c>
      <c r="F46" s="12">
        <v>2704</v>
      </c>
      <c r="G46" s="12">
        <v>865</v>
      </c>
      <c r="H46" s="12">
        <v>2045384</v>
      </c>
      <c r="I46" s="12">
        <v>4497973</v>
      </c>
      <c r="J46" s="12">
        <v>418625</v>
      </c>
      <c r="K46" s="9"/>
    </row>
    <row r="47" spans="1:11" x14ac:dyDescent="0.15">
      <c r="A47" s="10" t="s">
        <v>47</v>
      </c>
      <c r="B47" s="11">
        <v>123</v>
      </c>
      <c r="C47" s="12">
        <v>765</v>
      </c>
      <c r="D47" s="12">
        <v>251</v>
      </c>
      <c r="E47" s="12">
        <v>786</v>
      </c>
      <c r="F47" s="12">
        <v>5443</v>
      </c>
      <c r="G47" s="12">
        <v>1483</v>
      </c>
      <c r="H47" s="12">
        <v>2430390</v>
      </c>
      <c r="I47" s="12">
        <v>8760035</v>
      </c>
      <c r="J47" s="12">
        <v>679517</v>
      </c>
      <c r="K47" s="9"/>
    </row>
    <row r="48" spans="1:11" x14ac:dyDescent="0.15">
      <c r="A48" s="10" t="s">
        <v>48</v>
      </c>
      <c r="B48" s="11">
        <v>88</v>
      </c>
      <c r="C48" s="12">
        <v>539</v>
      </c>
      <c r="D48" s="12">
        <v>151</v>
      </c>
      <c r="E48" s="12">
        <v>833</v>
      </c>
      <c r="F48" s="12">
        <v>3371</v>
      </c>
      <c r="G48" s="12">
        <v>1011</v>
      </c>
      <c r="H48" s="12">
        <v>2665382</v>
      </c>
      <c r="I48" s="12">
        <v>5776561</v>
      </c>
      <c r="J48" s="12">
        <v>418025</v>
      </c>
      <c r="K48" s="9"/>
    </row>
    <row r="49" spans="1:11" x14ac:dyDescent="0.15">
      <c r="A49" s="10" t="s">
        <v>49</v>
      </c>
      <c r="B49" s="11">
        <v>104</v>
      </c>
      <c r="C49" s="12">
        <v>505</v>
      </c>
      <c r="D49" s="12">
        <v>162</v>
      </c>
      <c r="E49" s="12">
        <v>1027</v>
      </c>
      <c r="F49" s="12">
        <v>4332</v>
      </c>
      <c r="G49" s="12">
        <v>1394</v>
      </c>
      <c r="H49" s="12">
        <v>5967237</v>
      </c>
      <c r="I49" s="12">
        <v>7852157</v>
      </c>
      <c r="J49" s="12">
        <v>550387</v>
      </c>
      <c r="K49" s="9"/>
    </row>
    <row r="50" spans="1:11" x14ac:dyDescent="0.15">
      <c r="A50" s="10" t="s">
        <v>50</v>
      </c>
      <c r="B50" s="11">
        <v>67</v>
      </c>
      <c r="C50" s="12">
        <v>371</v>
      </c>
      <c r="D50" s="12">
        <v>100</v>
      </c>
      <c r="E50" s="12">
        <v>412</v>
      </c>
      <c r="F50" s="12">
        <v>2511</v>
      </c>
      <c r="G50" s="12">
        <v>554</v>
      </c>
      <c r="H50" s="12">
        <v>1851334</v>
      </c>
      <c r="I50" s="12">
        <v>3641186</v>
      </c>
      <c r="J50" s="12">
        <v>230500</v>
      </c>
      <c r="K50" s="9"/>
    </row>
    <row r="51" spans="1:11" x14ac:dyDescent="0.15">
      <c r="A51" s="10" t="s">
        <v>51</v>
      </c>
      <c r="B51" s="11">
        <v>101</v>
      </c>
      <c r="C51" s="12">
        <v>422</v>
      </c>
      <c r="D51" s="12">
        <v>105</v>
      </c>
      <c r="E51" s="12">
        <v>1068</v>
      </c>
      <c r="F51" s="12">
        <v>2835</v>
      </c>
      <c r="G51" s="12">
        <v>586</v>
      </c>
      <c r="H51" s="12">
        <v>6956863</v>
      </c>
      <c r="I51" s="12">
        <v>4894611</v>
      </c>
      <c r="J51" s="12">
        <v>295037</v>
      </c>
      <c r="K51" s="9"/>
    </row>
    <row r="52" spans="1:11" ht="14.25" thickBot="1" x14ac:dyDescent="0.2">
      <c r="A52" s="78"/>
      <c r="B52" s="16"/>
      <c r="C52" s="16"/>
      <c r="D52" s="16"/>
      <c r="E52" s="16"/>
      <c r="F52" s="16"/>
      <c r="G52" s="16"/>
      <c r="H52" s="16"/>
      <c r="I52" s="16"/>
      <c r="J52" s="16"/>
      <c r="K52" s="9"/>
    </row>
    <row r="53" spans="1:1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9"/>
    </row>
    <row r="54" spans="1:11" x14ac:dyDescent="0.15">
      <c r="A54" s="80" t="s">
        <v>52</v>
      </c>
      <c r="B54" s="80"/>
      <c r="C54" s="80"/>
      <c r="D54" s="80"/>
      <c r="E54" s="80"/>
      <c r="F54" s="80"/>
      <c r="G54" s="80"/>
      <c r="H54" s="80"/>
      <c r="I54" s="28"/>
      <c r="J54" s="28"/>
      <c r="K54" s="9"/>
    </row>
    <row r="55" spans="1:1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9"/>
    </row>
    <row r="56" spans="1:1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9"/>
    </row>
    <row r="57" spans="1:1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9"/>
    </row>
    <row r="58" spans="1:1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9"/>
    </row>
    <row r="59" spans="1:1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9"/>
    </row>
    <row r="60" spans="1:1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9"/>
    </row>
    <row r="61" spans="1:1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9"/>
    </row>
    <row r="62" spans="1:1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9"/>
    </row>
    <row r="63" spans="1:1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9"/>
    </row>
    <row r="64" spans="1:1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9"/>
    </row>
    <row r="65" spans="1:1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9"/>
    </row>
    <row r="66" spans="1:1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9"/>
    </row>
    <row r="67" spans="1:11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9"/>
    </row>
    <row r="68" spans="1:11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9"/>
    </row>
    <row r="69" spans="1:1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9"/>
    </row>
    <row r="70" spans="1:11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9"/>
    </row>
    <row r="71" spans="1:11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9"/>
    </row>
    <row r="72" spans="1:11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9"/>
    </row>
    <row r="73" spans="1:11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9"/>
    </row>
    <row r="74" spans="1:1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9"/>
    </row>
    <row r="75" spans="1:1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9"/>
    </row>
    <row r="76" spans="1:1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9"/>
    </row>
    <row r="77" spans="1:11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9"/>
    </row>
    <row r="78" spans="1:1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9"/>
    </row>
    <row r="79" spans="1:11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9"/>
    </row>
    <row r="80" spans="1:1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9"/>
    </row>
    <row r="81" spans="1:11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9"/>
    </row>
    <row r="82" spans="1:1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9"/>
    </row>
    <row r="83" spans="1:1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9"/>
    </row>
    <row r="84" spans="1:1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9"/>
    </row>
    <row r="85" spans="1:1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9"/>
    </row>
    <row r="86" spans="1:1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</row>
  </sheetData>
  <mergeCells count="5">
    <mergeCell ref="A1:J1"/>
    <mergeCell ref="A3:A4"/>
    <mergeCell ref="B3:D3"/>
    <mergeCell ref="E3:G3"/>
    <mergeCell ref="H3:J3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workbookViewId="0">
      <selection activeCell="K5" sqref="K5"/>
    </sheetView>
  </sheetViews>
  <sheetFormatPr defaultRowHeight="13.5" x14ac:dyDescent="0.15"/>
  <cols>
    <col min="1" max="1" width="12.625" style="1" customWidth="1"/>
    <col min="2" max="6" width="9.625" style="1" customWidth="1"/>
    <col min="7" max="9" width="13.625" style="1" customWidth="1"/>
    <col min="10" max="10" width="15.125" style="1" customWidth="1"/>
    <col min="11" max="256" width="9" style="1"/>
    <col min="257" max="260" width="7.625" style="1" customWidth="1"/>
    <col min="261" max="263" width="8.5" style="1" customWidth="1"/>
    <col min="264" max="266" width="15.125" style="1" customWidth="1"/>
    <col min="267" max="512" width="9" style="1"/>
    <col min="513" max="516" width="7.625" style="1" customWidth="1"/>
    <col min="517" max="519" width="8.5" style="1" customWidth="1"/>
    <col min="520" max="522" width="15.125" style="1" customWidth="1"/>
    <col min="523" max="768" width="9" style="1"/>
    <col min="769" max="772" width="7.625" style="1" customWidth="1"/>
    <col min="773" max="775" width="8.5" style="1" customWidth="1"/>
    <col min="776" max="778" width="15.125" style="1" customWidth="1"/>
    <col min="779" max="1024" width="9" style="1"/>
    <col min="1025" max="1028" width="7.625" style="1" customWidth="1"/>
    <col min="1029" max="1031" width="8.5" style="1" customWidth="1"/>
    <col min="1032" max="1034" width="15.125" style="1" customWidth="1"/>
    <col min="1035" max="1280" width="9" style="1"/>
    <col min="1281" max="1284" width="7.625" style="1" customWidth="1"/>
    <col min="1285" max="1287" width="8.5" style="1" customWidth="1"/>
    <col min="1288" max="1290" width="15.125" style="1" customWidth="1"/>
    <col min="1291" max="1536" width="9" style="1"/>
    <col min="1537" max="1540" width="7.625" style="1" customWidth="1"/>
    <col min="1541" max="1543" width="8.5" style="1" customWidth="1"/>
    <col min="1544" max="1546" width="15.125" style="1" customWidth="1"/>
    <col min="1547" max="1792" width="9" style="1"/>
    <col min="1793" max="1796" width="7.625" style="1" customWidth="1"/>
    <col min="1797" max="1799" width="8.5" style="1" customWidth="1"/>
    <col min="1800" max="1802" width="15.125" style="1" customWidth="1"/>
    <col min="1803" max="2048" width="9" style="1"/>
    <col min="2049" max="2052" width="7.625" style="1" customWidth="1"/>
    <col min="2053" max="2055" width="8.5" style="1" customWidth="1"/>
    <col min="2056" max="2058" width="15.125" style="1" customWidth="1"/>
    <col min="2059" max="2304" width="9" style="1"/>
    <col min="2305" max="2308" width="7.625" style="1" customWidth="1"/>
    <col min="2309" max="2311" width="8.5" style="1" customWidth="1"/>
    <col min="2312" max="2314" width="15.125" style="1" customWidth="1"/>
    <col min="2315" max="2560" width="9" style="1"/>
    <col min="2561" max="2564" width="7.625" style="1" customWidth="1"/>
    <col min="2565" max="2567" width="8.5" style="1" customWidth="1"/>
    <col min="2568" max="2570" width="15.125" style="1" customWidth="1"/>
    <col min="2571" max="2816" width="9" style="1"/>
    <col min="2817" max="2820" width="7.625" style="1" customWidth="1"/>
    <col min="2821" max="2823" width="8.5" style="1" customWidth="1"/>
    <col min="2824" max="2826" width="15.125" style="1" customWidth="1"/>
    <col min="2827" max="3072" width="9" style="1"/>
    <col min="3073" max="3076" width="7.625" style="1" customWidth="1"/>
    <col min="3077" max="3079" width="8.5" style="1" customWidth="1"/>
    <col min="3080" max="3082" width="15.125" style="1" customWidth="1"/>
    <col min="3083" max="3328" width="9" style="1"/>
    <col min="3329" max="3332" width="7.625" style="1" customWidth="1"/>
    <col min="3333" max="3335" width="8.5" style="1" customWidth="1"/>
    <col min="3336" max="3338" width="15.125" style="1" customWidth="1"/>
    <col min="3339" max="3584" width="9" style="1"/>
    <col min="3585" max="3588" width="7.625" style="1" customWidth="1"/>
    <col min="3589" max="3591" width="8.5" style="1" customWidth="1"/>
    <col min="3592" max="3594" width="15.125" style="1" customWidth="1"/>
    <col min="3595" max="3840" width="9" style="1"/>
    <col min="3841" max="3844" width="7.625" style="1" customWidth="1"/>
    <col min="3845" max="3847" width="8.5" style="1" customWidth="1"/>
    <col min="3848" max="3850" width="15.125" style="1" customWidth="1"/>
    <col min="3851" max="4096" width="9" style="1"/>
    <col min="4097" max="4100" width="7.625" style="1" customWidth="1"/>
    <col min="4101" max="4103" width="8.5" style="1" customWidth="1"/>
    <col min="4104" max="4106" width="15.125" style="1" customWidth="1"/>
    <col min="4107" max="4352" width="9" style="1"/>
    <col min="4353" max="4356" width="7.625" style="1" customWidth="1"/>
    <col min="4357" max="4359" width="8.5" style="1" customWidth="1"/>
    <col min="4360" max="4362" width="15.125" style="1" customWidth="1"/>
    <col min="4363" max="4608" width="9" style="1"/>
    <col min="4609" max="4612" width="7.625" style="1" customWidth="1"/>
    <col min="4613" max="4615" width="8.5" style="1" customWidth="1"/>
    <col min="4616" max="4618" width="15.125" style="1" customWidth="1"/>
    <col min="4619" max="4864" width="9" style="1"/>
    <col min="4865" max="4868" width="7.625" style="1" customWidth="1"/>
    <col min="4869" max="4871" width="8.5" style="1" customWidth="1"/>
    <col min="4872" max="4874" width="15.125" style="1" customWidth="1"/>
    <col min="4875" max="5120" width="9" style="1"/>
    <col min="5121" max="5124" width="7.625" style="1" customWidth="1"/>
    <col min="5125" max="5127" width="8.5" style="1" customWidth="1"/>
    <col min="5128" max="5130" width="15.125" style="1" customWidth="1"/>
    <col min="5131" max="5376" width="9" style="1"/>
    <col min="5377" max="5380" width="7.625" style="1" customWidth="1"/>
    <col min="5381" max="5383" width="8.5" style="1" customWidth="1"/>
    <col min="5384" max="5386" width="15.125" style="1" customWidth="1"/>
    <col min="5387" max="5632" width="9" style="1"/>
    <col min="5633" max="5636" width="7.625" style="1" customWidth="1"/>
    <col min="5637" max="5639" width="8.5" style="1" customWidth="1"/>
    <col min="5640" max="5642" width="15.125" style="1" customWidth="1"/>
    <col min="5643" max="5888" width="9" style="1"/>
    <col min="5889" max="5892" width="7.625" style="1" customWidth="1"/>
    <col min="5893" max="5895" width="8.5" style="1" customWidth="1"/>
    <col min="5896" max="5898" width="15.125" style="1" customWidth="1"/>
    <col min="5899" max="6144" width="9" style="1"/>
    <col min="6145" max="6148" width="7.625" style="1" customWidth="1"/>
    <col min="6149" max="6151" width="8.5" style="1" customWidth="1"/>
    <col min="6152" max="6154" width="15.125" style="1" customWidth="1"/>
    <col min="6155" max="6400" width="9" style="1"/>
    <col min="6401" max="6404" width="7.625" style="1" customWidth="1"/>
    <col min="6405" max="6407" width="8.5" style="1" customWidth="1"/>
    <col min="6408" max="6410" width="15.125" style="1" customWidth="1"/>
    <col min="6411" max="6656" width="9" style="1"/>
    <col min="6657" max="6660" width="7.625" style="1" customWidth="1"/>
    <col min="6661" max="6663" width="8.5" style="1" customWidth="1"/>
    <col min="6664" max="6666" width="15.125" style="1" customWidth="1"/>
    <col min="6667" max="6912" width="9" style="1"/>
    <col min="6913" max="6916" width="7.625" style="1" customWidth="1"/>
    <col min="6917" max="6919" width="8.5" style="1" customWidth="1"/>
    <col min="6920" max="6922" width="15.125" style="1" customWidth="1"/>
    <col min="6923" max="7168" width="9" style="1"/>
    <col min="7169" max="7172" width="7.625" style="1" customWidth="1"/>
    <col min="7173" max="7175" width="8.5" style="1" customWidth="1"/>
    <col min="7176" max="7178" width="15.125" style="1" customWidth="1"/>
    <col min="7179" max="7424" width="9" style="1"/>
    <col min="7425" max="7428" width="7.625" style="1" customWidth="1"/>
    <col min="7429" max="7431" width="8.5" style="1" customWidth="1"/>
    <col min="7432" max="7434" width="15.125" style="1" customWidth="1"/>
    <col min="7435" max="7680" width="9" style="1"/>
    <col min="7681" max="7684" width="7.625" style="1" customWidth="1"/>
    <col min="7685" max="7687" width="8.5" style="1" customWidth="1"/>
    <col min="7688" max="7690" width="15.125" style="1" customWidth="1"/>
    <col min="7691" max="7936" width="9" style="1"/>
    <col min="7937" max="7940" width="7.625" style="1" customWidth="1"/>
    <col min="7941" max="7943" width="8.5" style="1" customWidth="1"/>
    <col min="7944" max="7946" width="15.125" style="1" customWidth="1"/>
    <col min="7947" max="8192" width="9" style="1"/>
    <col min="8193" max="8196" width="7.625" style="1" customWidth="1"/>
    <col min="8197" max="8199" width="8.5" style="1" customWidth="1"/>
    <col min="8200" max="8202" width="15.125" style="1" customWidth="1"/>
    <col min="8203" max="8448" width="9" style="1"/>
    <col min="8449" max="8452" width="7.625" style="1" customWidth="1"/>
    <col min="8453" max="8455" width="8.5" style="1" customWidth="1"/>
    <col min="8456" max="8458" width="15.125" style="1" customWidth="1"/>
    <col min="8459" max="8704" width="9" style="1"/>
    <col min="8705" max="8708" width="7.625" style="1" customWidth="1"/>
    <col min="8709" max="8711" width="8.5" style="1" customWidth="1"/>
    <col min="8712" max="8714" width="15.125" style="1" customWidth="1"/>
    <col min="8715" max="8960" width="9" style="1"/>
    <col min="8961" max="8964" width="7.625" style="1" customWidth="1"/>
    <col min="8965" max="8967" width="8.5" style="1" customWidth="1"/>
    <col min="8968" max="8970" width="15.125" style="1" customWidth="1"/>
    <col min="8971" max="9216" width="9" style="1"/>
    <col min="9217" max="9220" width="7.625" style="1" customWidth="1"/>
    <col min="9221" max="9223" width="8.5" style="1" customWidth="1"/>
    <col min="9224" max="9226" width="15.125" style="1" customWidth="1"/>
    <col min="9227" max="9472" width="9" style="1"/>
    <col min="9473" max="9476" width="7.625" style="1" customWidth="1"/>
    <col min="9477" max="9479" width="8.5" style="1" customWidth="1"/>
    <col min="9480" max="9482" width="15.125" style="1" customWidth="1"/>
    <col min="9483" max="9728" width="9" style="1"/>
    <col min="9729" max="9732" width="7.625" style="1" customWidth="1"/>
    <col min="9733" max="9735" width="8.5" style="1" customWidth="1"/>
    <col min="9736" max="9738" width="15.125" style="1" customWidth="1"/>
    <col min="9739" max="9984" width="9" style="1"/>
    <col min="9985" max="9988" width="7.625" style="1" customWidth="1"/>
    <col min="9989" max="9991" width="8.5" style="1" customWidth="1"/>
    <col min="9992" max="9994" width="15.125" style="1" customWidth="1"/>
    <col min="9995" max="10240" width="9" style="1"/>
    <col min="10241" max="10244" width="7.625" style="1" customWidth="1"/>
    <col min="10245" max="10247" width="8.5" style="1" customWidth="1"/>
    <col min="10248" max="10250" width="15.125" style="1" customWidth="1"/>
    <col min="10251" max="10496" width="9" style="1"/>
    <col min="10497" max="10500" width="7.625" style="1" customWidth="1"/>
    <col min="10501" max="10503" width="8.5" style="1" customWidth="1"/>
    <col min="10504" max="10506" width="15.125" style="1" customWidth="1"/>
    <col min="10507" max="10752" width="9" style="1"/>
    <col min="10753" max="10756" width="7.625" style="1" customWidth="1"/>
    <col min="10757" max="10759" width="8.5" style="1" customWidth="1"/>
    <col min="10760" max="10762" width="15.125" style="1" customWidth="1"/>
    <col min="10763" max="11008" width="9" style="1"/>
    <col min="11009" max="11012" width="7.625" style="1" customWidth="1"/>
    <col min="11013" max="11015" width="8.5" style="1" customWidth="1"/>
    <col min="11016" max="11018" width="15.125" style="1" customWidth="1"/>
    <col min="11019" max="11264" width="9" style="1"/>
    <col min="11265" max="11268" width="7.625" style="1" customWidth="1"/>
    <col min="11269" max="11271" width="8.5" style="1" customWidth="1"/>
    <col min="11272" max="11274" width="15.125" style="1" customWidth="1"/>
    <col min="11275" max="11520" width="9" style="1"/>
    <col min="11521" max="11524" width="7.625" style="1" customWidth="1"/>
    <col min="11525" max="11527" width="8.5" style="1" customWidth="1"/>
    <col min="11528" max="11530" width="15.125" style="1" customWidth="1"/>
    <col min="11531" max="11776" width="9" style="1"/>
    <col min="11777" max="11780" width="7.625" style="1" customWidth="1"/>
    <col min="11781" max="11783" width="8.5" style="1" customWidth="1"/>
    <col min="11784" max="11786" width="15.125" style="1" customWidth="1"/>
    <col min="11787" max="12032" width="9" style="1"/>
    <col min="12033" max="12036" width="7.625" style="1" customWidth="1"/>
    <col min="12037" max="12039" width="8.5" style="1" customWidth="1"/>
    <col min="12040" max="12042" width="15.125" style="1" customWidth="1"/>
    <col min="12043" max="12288" width="9" style="1"/>
    <col min="12289" max="12292" width="7.625" style="1" customWidth="1"/>
    <col min="12293" max="12295" width="8.5" style="1" customWidth="1"/>
    <col min="12296" max="12298" width="15.125" style="1" customWidth="1"/>
    <col min="12299" max="12544" width="9" style="1"/>
    <col min="12545" max="12548" width="7.625" style="1" customWidth="1"/>
    <col min="12549" max="12551" width="8.5" style="1" customWidth="1"/>
    <col min="12552" max="12554" width="15.125" style="1" customWidth="1"/>
    <col min="12555" max="12800" width="9" style="1"/>
    <col min="12801" max="12804" width="7.625" style="1" customWidth="1"/>
    <col min="12805" max="12807" width="8.5" style="1" customWidth="1"/>
    <col min="12808" max="12810" width="15.125" style="1" customWidth="1"/>
    <col min="12811" max="13056" width="9" style="1"/>
    <col min="13057" max="13060" width="7.625" style="1" customWidth="1"/>
    <col min="13061" max="13063" width="8.5" style="1" customWidth="1"/>
    <col min="13064" max="13066" width="15.125" style="1" customWidth="1"/>
    <col min="13067" max="13312" width="9" style="1"/>
    <col min="13313" max="13316" width="7.625" style="1" customWidth="1"/>
    <col min="13317" max="13319" width="8.5" style="1" customWidth="1"/>
    <col min="13320" max="13322" width="15.125" style="1" customWidth="1"/>
    <col min="13323" max="13568" width="9" style="1"/>
    <col min="13569" max="13572" width="7.625" style="1" customWidth="1"/>
    <col min="13573" max="13575" width="8.5" style="1" customWidth="1"/>
    <col min="13576" max="13578" width="15.125" style="1" customWidth="1"/>
    <col min="13579" max="13824" width="9" style="1"/>
    <col min="13825" max="13828" width="7.625" style="1" customWidth="1"/>
    <col min="13829" max="13831" width="8.5" style="1" customWidth="1"/>
    <col min="13832" max="13834" width="15.125" style="1" customWidth="1"/>
    <col min="13835" max="14080" width="9" style="1"/>
    <col min="14081" max="14084" width="7.625" style="1" customWidth="1"/>
    <col min="14085" max="14087" width="8.5" style="1" customWidth="1"/>
    <col min="14088" max="14090" width="15.125" style="1" customWidth="1"/>
    <col min="14091" max="14336" width="9" style="1"/>
    <col min="14337" max="14340" width="7.625" style="1" customWidth="1"/>
    <col min="14341" max="14343" width="8.5" style="1" customWidth="1"/>
    <col min="14344" max="14346" width="15.125" style="1" customWidth="1"/>
    <col min="14347" max="14592" width="9" style="1"/>
    <col min="14593" max="14596" width="7.625" style="1" customWidth="1"/>
    <col min="14597" max="14599" width="8.5" style="1" customWidth="1"/>
    <col min="14600" max="14602" width="15.125" style="1" customWidth="1"/>
    <col min="14603" max="14848" width="9" style="1"/>
    <col min="14849" max="14852" width="7.625" style="1" customWidth="1"/>
    <col min="14853" max="14855" width="8.5" style="1" customWidth="1"/>
    <col min="14856" max="14858" width="15.125" style="1" customWidth="1"/>
    <col min="14859" max="15104" width="9" style="1"/>
    <col min="15105" max="15108" width="7.625" style="1" customWidth="1"/>
    <col min="15109" max="15111" width="8.5" style="1" customWidth="1"/>
    <col min="15112" max="15114" width="15.125" style="1" customWidth="1"/>
    <col min="15115" max="15360" width="9" style="1"/>
    <col min="15361" max="15364" width="7.625" style="1" customWidth="1"/>
    <col min="15365" max="15367" width="8.5" style="1" customWidth="1"/>
    <col min="15368" max="15370" width="15.125" style="1" customWidth="1"/>
    <col min="15371" max="15616" width="9" style="1"/>
    <col min="15617" max="15620" width="7.625" style="1" customWidth="1"/>
    <col min="15621" max="15623" width="8.5" style="1" customWidth="1"/>
    <col min="15624" max="15626" width="15.125" style="1" customWidth="1"/>
    <col min="15627" max="15872" width="9" style="1"/>
    <col min="15873" max="15876" width="7.625" style="1" customWidth="1"/>
    <col min="15877" max="15879" width="8.5" style="1" customWidth="1"/>
    <col min="15880" max="15882" width="15.125" style="1" customWidth="1"/>
    <col min="15883" max="16128" width="9" style="1"/>
    <col min="16129" max="16132" width="7.625" style="1" customWidth="1"/>
    <col min="16133" max="16135" width="8.5" style="1" customWidth="1"/>
    <col min="16136" max="16138" width="15.125" style="1" customWidth="1"/>
    <col min="16139" max="16384" width="9" style="1"/>
  </cols>
  <sheetData>
    <row r="1" spans="1:11" ht="17.25" x14ac:dyDescent="0.15">
      <c r="A1" s="48" t="s">
        <v>168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" customFormat="1" x14ac:dyDescent="0.15">
      <c r="A3" s="22" t="s">
        <v>53</v>
      </c>
      <c r="B3" s="24" t="s">
        <v>54</v>
      </c>
      <c r="C3" s="24"/>
      <c r="D3" s="24"/>
      <c r="E3" s="24" t="s">
        <v>55</v>
      </c>
      <c r="F3" s="24"/>
      <c r="G3" s="24"/>
      <c r="H3" s="24" t="s">
        <v>56</v>
      </c>
      <c r="I3" s="24"/>
      <c r="J3" s="25"/>
    </row>
    <row r="4" spans="1:11" s="2" customFormat="1" x14ac:dyDescent="0.15">
      <c r="A4" s="23"/>
      <c r="B4" s="3" t="s">
        <v>57</v>
      </c>
      <c r="C4" s="3" t="s">
        <v>58</v>
      </c>
      <c r="D4" s="3" t="s">
        <v>59</v>
      </c>
      <c r="E4" s="3" t="s">
        <v>57</v>
      </c>
      <c r="F4" s="3" t="s">
        <v>58</v>
      </c>
      <c r="G4" s="3" t="s">
        <v>59</v>
      </c>
      <c r="H4" s="3" t="s">
        <v>57</v>
      </c>
      <c r="I4" s="3" t="s">
        <v>58</v>
      </c>
      <c r="J4" s="4" t="s">
        <v>59</v>
      </c>
    </row>
    <row r="5" spans="1:11" x14ac:dyDescent="0.15">
      <c r="A5" s="71" t="s">
        <v>60</v>
      </c>
      <c r="B5" s="72">
        <v>13677</v>
      </c>
      <c r="C5" s="73">
        <v>49539</v>
      </c>
      <c r="D5" s="73">
        <v>32341</v>
      </c>
      <c r="E5" s="73">
        <v>125529</v>
      </c>
      <c r="F5" s="73">
        <v>364013</v>
      </c>
      <c r="G5" s="73">
        <v>185056</v>
      </c>
      <c r="H5" s="73">
        <v>893183358</v>
      </c>
      <c r="I5" s="73">
        <v>609293701</v>
      </c>
      <c r="J5" s="73"/>
      <c r="K5" s="18"/>
    </row>
    <row r="6" spans="1:11" x14ac:dyDescent="0.15">
      <c r="A6" s="71" t="s">
        <v>61</v>
      </c>
      <c r="B6" s="74">
        <v>12279</v>
      </c>
      <c r="C6" s="75">
        <v>42639</v>
      </c>
      <c r="D6" s="75">
        <v>28811</v>
      </c>
      <c r="E6" s="75">
        <v>114898</v>
      </c>
      <c r="F6" s="75">
        <v>321451</v>
      </c>
      <c r="G6" s="75">
        <v>175761</v>
      </c>
      <c r="H6" s="75">
        <v>838997894</v>
      </c>
      <c r="I6" s="75">
        <v>547953964</v>
      </c>
      <c r="J6" s="75"/>
      <c r="K6" s="18"/>
    </row>
    <row r="7" spans="1:11" s="5" customFormat="1" x14ac:dyDescent="0.15">
      <c r="A7" s="71" t="s">
        <v>62</v>
      </c>
      <c r="B7" s="74">
        <v>1398</v>
      </c>
      <c r="C7" s="75">
        <v>6900</v>
      </c>
      <c r="D7" s="75">
        <v>3530</v>
      </c>
      <c r="E7" s="75">
        <v>10631</v>
      </c>
      <c r="F7" s="75">
        <v>42562</v>
      </c>
      <c r="G7" s="75">
        <v>9295</v>
      </c>
      <c r="H7" s="75">
        <v>54185464</v>
      </c>
      <c r="I7" s="75">
        <v>61339737</v>
      </c>
      <c r="J7" s="75"/>
    </row>
    <row r="8" spans="1:11" x14ac:dyDescent="0.15">
      <c r="A8" s="10"/>
      <c r="B8" s="11"/>
      <c r="C8" s="12"/>
      <c r="D8" s="12"/>
      <c r="E8" s="12"/>
      <c r="F8" s="12"/>
      <c r="G8" s="12"/>
      <c r="H8" s="12"/>
      <c r="I8" s="12"/>
      <c r="J8" s="12"/>
      <c r="K8" s="18"/>
    </row>
    <row r="9" spans="1:11" x14ac:dyDescent="0.15">
      <c r="A9" s="10" t="s">
        <v>63</v>
      </c>
      <c r="B9" s="11">
        <v>650</v>
      </c>
      <c r="C9" s="12">
        <v>2355</v>
      </c>
      <c r="D9" s="12">
        <v>1379</v>
      </c>
      <c r="E9" s="12">
        <v>7151</v>
      </c>
      <c r="F9" s="12">
        <v>18607</v>
      </c>
      <c r="G9" s="12">
        <v>9512</v>
      </c>
      <c r="H9" s="12">
        <v>44655323</v>
      </c>
      <c r="I9" s="12">
        <v>32469902</v>
      </c>
      <c r="J9" s="12"/>
      <c r="K9" s="18"/>
    </row>
    <row r="10" spans="1:11" x14ac:dyDescent="0.15">
      <c r="A10" s="10" t="s">
        <v>64</v>
      </c>
      <c r="B10" s="11">
        <v>624</v>
      </c>
      <c r="C10" s="12">
        <v>1670</v>
      </c>
      <c r="D10" s="12">
        <v>1093</v>
      </c>
      <c r="E10" s="12">
        <v>6022</v>
      </c>
      <c r="F10" s="12">
        <v>11028</v>
      </c>
      <c r="G10" s="12">
        <v>6471</v>
      </c>
      <c r="H10" s="12">
        <v>49866578</v>
      </c>
      <c r="I10" s="12">
        <v>20427171</v>
      </c>
      <c r="J10" s="12"/>
      <c r="K10" s="18"/>
    </row>
    <row r="11" spans="1:11" x14ac:dyDescent="0.15">
      <c r="A11" s="10" t="s">
        <v>65</v>
      </c>
      <c r="B11" s="11">
        <v>1180</v>
      </c>
      <c r="C11" s="12">
        <v>3404</v>
      </c>
      <c r="D11" s="12">
        <v>2911</v>
      </c>
      <c r="E11" s="12">
        <v>9735</v>
      </c>
      <c r="F11" s="12">
        <v>24290</v>
      </c>
      <c r="G11" s="12">
        <v>14930</v>
      </c>
      <c r="H11" s="12">
        <v>64337298</v>
      </c>
      <c r="I11" s="12">
        <v>42588969</v>
      </c>
      <c r="J11" s="12"/>
      <c r="K11" s="18"/>
    </row>
    <row r="12" spans="1:11" x14ac:dyDescent="0.15">
      <c r="A12" s="10" t="s">
        <v>66</v>
      </c>
      <c r="B12" s="11">
        <v>217</v>
      </c>
      <c r="C12" s="12">
        <v>784</v>
      </c>
      <c r="D12" s="12">
        <v>387</v>
      </c>
      <c r="E12" s="12">
        <v>1705</v>
      </c>
      <c r="F12" s="12">
        <v>4356</v>
      </c>
      <c r="G12" s="12">
        <v>1978</v>
      </c>
      <c r="H12" s="12">
        <v>9707737</v>
      </c>
      <c r="I12" s="12">
        <v>5975713</v>
      </c>
      <c r="J12" s="12"/>
      <c r="K12" s="18"/>
    </row>
    <row r="13" spans="1:11" x14ac:dyDescent="0.15">
      <c r="A13" s="10" t="s">
        <v>67</v>
      </c>
      <c r="B13" s="11">
        <v>165</v>
      </c>
      <c r="C13" s="12">
        <v>746</v>
      </c>
      <c r="D13" s="12">
        <v>525</v>
      </c>
      <c r="E13" s="12">
        <v>962</v>
      </c>
      <c r="F13" s="12">
        <v>4355</v>
      </c>
      <c r="G13" s="12">
        <v>2093</v>
      </c>
      <c r="H13" s="12">
        <v>3095293</v>
      </c>
      <c r="I13" s="12">
        <v>6267837</v>
      </c>
      <c r="J13" s="12"/>
      <c r="K13" s="18"/>
    </row>
    <row r="14" spans="1:11" x14ac:dyDescent="0.15">
      <c r="A14" s="10" t="s">
        <v>68</v>
      </c>
      <c r="B14" s="11">
        <v>465</v>
      </c>
      <c r="C14" s="12">
        <v>2010</v>
      </c>
      <c r="D14" s="12">
        <v>1256</v>
      </c>
      <c r="E14" s="12">
        <v>4376</v>
      </c>
      <c r="F14" s="12">
        <v>16324</v>
      </c>
      <c r="G14" s="12">
        <v>9421</v>
      </c>
      <c r="H14" s="12">
        <v>22481329</v>
      </c>
      <c r="I14" s="12">
        <v>27089084</v>
      </c>
      <c r="J14" s="12"/>
      <c r="K14" s="18"/>
    </row>
    <row r="15" spans="1:11" x14ac:dyDescent="0.15">
      <c r="A15" s="10" t="s">
        <v>69</v>
      </c>
      <c r="B15" s="11">
        <v>97</v>
      </c>
      <c r="C15" s="12">
        <v>733</v>
      </c>
      <c r="D15" s="12">
        <v>464</v>
      </c>
      <c r="E15" s="12">
        <v>644</v>
      </c>
      <c r="F15" s="12">
        <v>4760</v>
      </c>
      <c r="G15" s="12">
        <v>2134</v>
      </c>
      <c r="H15" s="12">
        <v>3199202</v>
      </c>
      <c r="I15" s="12">
        <v>6534307</v>
      </c>
      <c r="J15" s="12"/>
      <c r="K15" s="18"/>
    </row>
    <row r="16" spans="1:11" x14ac:dyDescent="0.15">
      <c r="A16" s="10" t="s">
        <v>70</v>
      </c>
      <c r="B16" s="11">
        <v>136</v>
      </c>
      <c r="C16" s="12">
        <v>617</v>
      </c>
      <c r="D16" s="12">
        <v>312</v>
      </c>
      <c r="E16" s="12">
        <v>950</v>
      </c>
      <c r="F16" s="12">
        <v>3710</v>
      </c>
      <c r="G16" s="12">
        <v>1795</v>
      </c>
      <c r="H16" s="12">
        <v>3434818</v>
      </c>
      <c r="I16" s="12">
        <v>5752192</v>
      </c>
      <c r="J16" s="12"/>
      <c r="K16" s="18"/>
    </row>
    <row r="17" spans="1:11" x14ac:dyDescent="0.15">
      <c r="A17" s="10" t="s">
        <v>71</v>
      </c>
      <c r="B17" s="11">
        <v>141</v>
      </c>
      <c r="C17" s="12">
        <v>712</v>
      </c>
      <c r="D17" s="12">
        <v>445</v>
      </c>
      <c r="E17" s="12">
        <v>905</v>
      </c>
      <c r="F17" s="12">
        <v>4215</v>
      </c>
      <c r="G17" s="12">
        <v>2251</v>
      </c>
      <c r="H17" s="12">
        <v>3754830</v>
      </c>
      <c r="I17" s="12">
        <v>7112786</v>
      </c>
      <c r="J17" s="12"/>
      <c r="K17" s="18"/>
    </row>
    <row r="18" spans="1:11" x14ac:dyDescent="0.15">
      <c r="A18" s="10" t="s">
        <v>72</v>
      </c>
      <c r="B18" s="11">
        <v>170</v>
      </c>
      <c r="C18" s="12">
        <v>810</v>
      </c>
      <c r="D18" s="12">
        <v>583</v>
      </c>
      <c r="E18" s="12">
        <v>1021</v>
      </c>
      <c r="F18" s="12">
        <v>6239</v>
      </c>
      <c r="G18" s="12">
        <v>3425</v>
      </c>
      <c r="H18" s="12">
        <v>5149555</v>
      </c>
      <c r="I18" s="12">
        <v>10127727</v>
      </c>
      <c r="J18" s="12"/>
      <c r="K18" s="18"/>
    </row>
    <row r="19" spans="1:11" x14ac:dyDescent="0.15">
      <c r="A19" s="10" t="s">
        <v>73</v>
      </c>
      <c r="B19" s="11">
        <v>226</v>
      </c>
      <c r="C19" s="12">
        <v>799</v>
      </c>
      <c r="D19" s="12">
        <v>478</v>
      </c>
      <c r="E19" s="12">
        <v>2255</v>
      </c>
      <c r="F19" s="12">
        <v>6154</v>
      </c>
      <c r="G19" s="12">
        <v>3243</v>
      </c>
      <c r="H19" s="12">
        <v>15235583</v>
      </c>
      <c r="I19" s="12">
        <v>9661433</v>
      </c>
      <c r="J19" s="12"/>
      <c r="K19" s="18"/>
    </row>
    <row r="20" spans="1:11" x14ac:dyDescent="0.15">
      <c r="A20" s="10" t="s">
        <v>74</v>
      </c>
      <c r="B20" s="11">
        <v>363</v>
      </c>
      <c r="C20" s="13">
        <v>1444</v>
      </c>
      <c r="D20" s="12">
        <v>1117</v>
      </c>
      <c r="E20" s="12">
        <v>2591</v>
      </c>
      <c r="F20" s="12">
        <v>10878</v>
      </c>
      <c r="G20" s="12">
        <v>6266</v>
      </c>
      <c r="H20" s="12">
        <v>19279177</v>
      </c>
      <c r="I20" s="12">
        <v>17875084</v>
      </c>
      <c r="J20" s="12"/>
      <c r="K20" s="18"/>
    </row>
    <row r="21" spans="1:11" x14ac:dyDescent="0.15">
      <c r="A21" s="10" t="s">
        <v>75</v>
      </c>
      <c r="B21" s="11">
        <v>232</v>
      </c>
      <c r="C21" s="12">
        <v>1115</v>
      </c>
      <c r="D21" s="12">
        <v>694</v>
      </c>
      <c r="E21" s="12">
        <v>1951</v>
      </c>
      <c r="F21" s="12">
        <v>8191</v>
      </c>
      <c r="G21" s="12">
        <v>4316</v>
      </c>
      <c r="H21" s="12">
        <v>12115735</v>
      </c>
      <c r="I21" s="12">
        <v>13072594</v>
      </c>
      <c r="J21" s="12"/>
      <c r="K21" s="18"/>
    </row>
    <row r="22" spans="1:11" x14ac:dyDescent="0.15">
      <c r="A22" s="10" t="s">
        <v>76</v>
      </c>
      <c r="B22" s="11">
        <v>129</v>
      </c>
      <c r="C22" s="12">
        <v>481</v>
      </c>
      <c r="D22" s="12">
        <v>248</v>
      </c>
      <c r="E22" s="12">
        <v>943</v>
      </c>
      <c r="F22" s="12">
        <v>2847</v>
      </c>
      <c r="G22" s="12">
        <v>1206</v>
      </c>
      <c r="H22" s="12">
        <v>4961108</v>
      </c>
      <c r="I22" s="12">
        <v>4165077</v>
      </c>
      <c r="J22" s="12"/>
      <c r="K22" s="18"/>
    </row>
    <row r="23" spans="1:11" x14ac:dyDescent="0.15">
      <c r="A23" s="10" t="s">
        <v>77</v>
      </c>
      <c r="B23" s="11">
        <v>126</v>
      </c>
      <c r="C23" s="12">
        <v>596</v>
      </c>
      <c r="D23" s="12">
        <v>254</v>
      </c>
      <c r="E23" s="12">
        <v>1024</v>
      </c>
      <c r="F23" s="12">
        <v>3748</v>
      </c>
      <c r="G23" s="12">
        <v>1524</v>
      </c>
      <c r="H23" s="12">
        <v>9168941</v>
      </c>
      <c r="I23" s="12">
        <v>5037554</v>
      </c>
      <c r="J23" s="12"/>
      <c r="K23" s="18"/>
    </row>
    <row r="24" spans="1:11" x14ac:dyDescent="0.15">
      <c r="A24" s="10" t="s">
        <v>78</v>
      </c>
      <c r="B24" s="11">
        <v>234</v>
      </c>
      <c r="C24" s="12">
        <v>931</v>
      </c>
      <c r="D24" s="12">
        <v>592</v>
      </c>
      <c r="E24" s="12">
        <v>1754</v>
      </c>
      <c r="F24" s="12">
        <v>5954</v>
      </c>
      <c r="G24" s="12">
        <v>3470</v>
      </c>
      <c r="H24" s="12">
        <v>7340078</v>
      </c>
      <c r="I24" s="12">
        <v>10284362</v>
      </c>
      <c r="J24" s="12"/>
      <c r="K24" s="18"/>
    </row>
    <row r="25" spans="1:11" x14ac:dyDescent="0.15">
      <c r="A25" s="10" t="s">
        <v>79</v>
      </c>
      <c r="B25" s="11">
        <v>371</v>
      </c>
      <c r="C25" s="12">
        <v>1209</v>
      </c>
      <c r="D25" s="12">
        <v>919</v>
      </c>
      <c r="E25" s="12">
        <v>3838</v>
      </c>
      <c r="F25" s="12">
        <v>13162</v>
      </c>
      <c r="G25" s="12">
        <v>5956</v>
      </c>
      <c r="H25" s="12">
        <v>26829275</v>
      </c>
      <c r="I25" s="12">
        <v>26828738</v>
      </c>
      <c r="J25" s="12"/>
      <c r="K25" s="18"/>
    </row>
    <row r="26" spans="1:11" x14ac:dyDescent="0.15">
      <c r="A26" s="10" t="s">
        <v>80</v>
      </c>
      <c r="B26" s="11">
        <v>388</v>
      </c>
      <c r="C26" s="12">
        <v>1453</v>
      </c>
      <c r="D26" s="12">
        <v>1159</v>
      </c>
      <c r="E26" s="12">
        <v>3142</v>
      </c>
      <c r="F26" s="12">
        <v>10799</v>
      </c>
      <c r="G26" s="12">
        <v>6699</v>
      </c>
      <c r="H26" s="12">
        <v>16695255</v>
      </c>
      <c r="I26" s="12">
        <v>19297143</v>
      </c>
      <c r="J26" s="13"/>
      <c r="K26" s="18"/>
    </row>
    <row r="27" spans="1:11" x14ac:dyDescent="0.15">
      <c r="A27" s="10" t="s">
        <v>81</v>
      </c>
      <c r="B27" s="11">
        <v>650</v>
      </c>
      <c r="C27" s="12">
        <v>2174</v>
      </c>
      <c r="D27" s="12">
        <v>1482</v>
      </c>
      <c r="E27" s="12">
        <v>5396</v>
      </c>
      <c r="F27" s="12">
        <v>16415</v>
      </c>
      <c r="G27" s="12">
        <v>9311</v>
      </c>
      <c r="H27" s="12">
        <v>42583820</v>
      </c>
      <c r="I27" s="12">
        <v>27903858</v>
      </c>
      <c r="J27" s="12"/>
      <c r="K27" s="18"/>
    </row>
    <row r="28" spans="1:11" x14ac:dyDescent="0.15">
      <c r="A28" s="10" t="s">
        <v>82</v>
      </c>
      <c r="B28" s="11">
        <v>135</v>
      </c>
      <c r="C28" s="12">
        <v>690</v>
      </c>
      <c r="D28" s="12">
        <v>602</v>
      </c>
      <c r="E28" s="12">
        <v>1133</v>
      </c>
      <c r="F28" s="12">
        <v>4617</v>
      </c>
      <c r="G28" s="12">
        <v>2971</v>
      </c>
      <c r="H28" s="12">
        <v>4363716</v>
      </c>
      <c r="I28" s="12">
        <v>7210320</v>
      </c>
      <c r="J28" s="12"/>
      <c r="K28" s="18"/>
    </row>
    <row r="29" spans="1:11" x14ac:dyDescent="0.15">
      <c r="A29" s="88" t="s">
        <v>83</v>
      </c>
      <c r="B29" s="89">
        <v>333</v>
      </c>
      <c r="C29" s="90">
        <v>747</v>
      </c>
      <c r="D29" s="90">
        <v>544</v>
      </c>
      <c r="E29" s="90">
        <v>4103</v>
      </c>
      <c r="F29" s="90">
        <v>6105</v>
      </c>
      <c r="G29" s="90">
        <v>3085</v>
      </c>
      <c r="H29" s="90">
        <v>32179920</v>
      </c>
      <c r="I29" s="90">
        <v>11948088</v>
      </c>
      <c r="J29" s="91"/>
      <c r="K29" s="18"/>
    </row>
    <row r="30" spans="1:11" x14ac:dyDescent="0.15">
      <c r="A30" s="10" t="s">
        <v>84</v>
      </c>
      <c r="B30" s="11">
        <v>227</v>
      </c>
      <c r="C30" s="12">
        <v>996</v>
      </c>
      <c r="D30" s="12">
        <v>598</v>
      </c>
      <c r="E30" s="12">
        <v>1757</v>
      </c>
      <c r="F30" s="12">
        <v>7591</v>
      </c>
      <c r="G30" s="12">
        <v>3555</v>
      </c>
      <c r="H30" s="12">
        <v>7734181</v>
      </c>
      <c r="I30" s="12">
        <v>13087516</v>
      </c>
      <c r="J30" s="12"/>
      <c r="K30" s="18"/>
    </row>
    <row r="31" spans="1:11" x14ac:dyDescent="0.15">
      <c r="A31" s="10" t="s">
        <v>85</v>
      </c>
      <c r="B31" s="11">
        <v>130</v>
      </c>
      <c r="C31" s="12">
        <v>481</v>
      </c>
      <c r="D31" s="12">
        <v>272</v>
      </c>
      <c r="E31" s="12">
        <v>842</v>
      </c>
      <c r="F31" s="12">
        <v>2404</v>
      </c>
      <c r="G31" s="12">
        <v>999</v>
      </c>
      <c r="H31" s="12">
        <v>3353121</v>
      </c>
      <c r="I31" s="12">
        <v>3267377</v>
      </c>
      <c r="J31" s="12"/>
      <c r="K31" s="18"/>
    </row>
    <row r="32" spans="1:11" x14ac:dyDescent="0.15">
      <c r="A32" s="76" t="s">
        <v>86</v>
      </c>
      <c r="B32" s="77">
        <v>178</v>
      </c>
      <c r="C32" s="79">
        <v>617</v>
      </c>
      <c r="D32" s="79">
        <v>548</v>
      </c>
      <c r="E32" s="79">
        <v>1443</v>
      </c>
      <c r="F32" s="79">
        <v>5033</v>
      </c>
      <c r="G32" s="79">
        <v>3446</v>
      </c>
      <c r="H32" s="79">
        <v>6030834</v>
      </c>
      <c r="I32" s="79">
        <v>8495624</v>
      </c>
      <c r="J32" s="75"/>
      <c r="K32" s="18"/>
    </row>
    <row r="33" spans="1:11" x14ac:dyDescent="0.15">
      <c r="A33" s="10" t="s">
        <v>87</v>
      </c>
      <c r="B33" s="11">
        <v>83</v>
      </c>
      <c r="C33" s="12">
        <v>477</v>
      </c>
      <c r="D33" s="12">
        <v>234</v>
      </c>
      <c r="E33" s="12">
        <v>523</v>
      </c>
      <c r="F33" s="12">
        <v>3704</v>
      </c>
      <c r="G33" s="12">
        <v>1452</v>
      </c>
      <c r="H33" s="12">
        <v>1851358</v>
      </c>
      <c r="I33" s="12">
        <v>6364498</v>
      </c>
      <c r="J33" s="12"/>
      <c r="K33" s="18"/>
    </row>
    <row r="34" spans="1:11" x14ac:dyDescent="0.15">
      <c r="A34" s="10" t="s">
        <v>88</v>
      </c>
      <c r="B34" s="11">
        <v>84</v>
      </c>
      <c r="C34" s="12">
        <v>289</v>
      </c>
      <c r="D34" s="12">
        <v>154</v>
      </c>
      <c r="E34" s="12">
        <v>960</v>
      </c>
      <c r="F34" s="12">
        <v>2932</v>
      </c>
      <c r="G34" s="12">
        <v>1472</v>
      </c>
      <c r="H34" s="12">
        <v>5141836</v>
      </c>
      <c r="I34" s="12">
        <v>6346023</v>
      </c>
      <c r="J34" s="12"/>
      <c r="K34" s="18"/>
    </row>
    <row r="35" spans="1:11" x14ac:dyDescent="0.15">
      <c r="A35" s="10" t="s">
        <v>89</v>
      </c>
      <c r="B35" s="11">
        <v>215</v>
      </c>
      <c r="C35" s="12">
        <v>890</v>
      </c>
      <c r="D35" s="12">
        <v>564</v>
      </c>
      <c r="E35" s="12">
        <v>1828</v>
      </c>
      <c r="F35" s="12">
        <v>6482</v>
      </c>
      <c r="G35" s="12">
        <v>3765</v>
      </c>
      <c r="H35" s="12">
        <v>13697379</v>
      </c>
      <c r="I35" s="12">
        <v>11470876</v>
      </c>
      <c r="J35" s="12"/>
      <c r="K35" s="18"/>
    </row>
    <row r="36" spans="1:11" x14ac:dyDescent="0.15">
      <c r="A36" s="10" t="s">
        <v>90</v>
      </c>
      <c r="B36" s="11">
        <v>128</v>
      </c>
      <c r="C36" s="12">
        <v>563</v>
      </c>
      <c r="D36" s="12">
        <v>304</v>
      </c>
      <c r="E36" s="12">
        <v>1201</v>
      </c>
      <c r="F36" s="12">
        <v>3866</v>
      </c>
      <c r="G36" s="12">
        <v>1738</v>
      </c>
      <c r="H36" s="12">
        <v>8383525</v>
      </c>
      <c r="I36" s="12">
        <v>5788143</v>
      </c>
      <c r="J36" s="12"/>
      <c r="K36" s="18"/>
    </row>
    <row r="37" spans="1:11" x14ac:dyDescent="0.15">
      <c r="A37" s="10" t="s">
        <v>91</v>
      </c>
      <c r="B37" s="11">
        <v>118</v>
      </c>
      <c r="C37" s="12">
        <v>584</v>
      </c>
      <c r="D37" s="12">
        <v>283</v>
      </c>
      <c r="E37" s="12">
        <v>961</v>
      </c>
      <c r="F37" s="12">
        <v>4753</v>
      </c>
      <c r="G37" s="12">
        <v>2121</v>
      </c>
      <c r="H37" s="12">
        <v>6394649</v>
      </c>
      <c r="I37" s="12">
        <v>8329356</v>
      </c>
      <c r="J37" s="12"/>
      <c r="K37" s="18"/>
    </row>
    <row r="38" spans="1:11" x14ac:dyDescent="0.15">
      <c r="A38" s="10" t="s">
        <v>92</v>
      </c>
      <c r="B38" s="11">
        <v>84</v>
      </c>
      <c r="C38" s="12">
        <v>476</v>
      </c>
      <c r="D38" s="12">
        <v>207</v>
      </c>
      <c r="E38" s="12">
        <v>617</v>
      </c>
      <c r="F38" s="12">
        <v>3872</v>
      </c>
      <c r="G38" s="12">
        <v>1736</v>
      </c>
      <c r="H38" s="12">
        <v>4062196</v>
      </c>
      <c r="I38" s="12">
        <v>5850006</v>
      </c>
      <c r="J38" s="12"/>
      <c r="K38" s="18"/>
    </row>
    <row r="39" spans="1:11" x14ac:dyDescent="0.15">
      <c r="A39" s="10" t="s">
        <v>93</v>
      </c>
      <c r="B39" s="11">
        <v>267</v>
      </c>
      <c r="C39" s="12">
        <v>534</v>
      </c>
      <c r="D39" s="12">
        <v>369</v>
      </c>
      <c r="E39" s="12">
        <v>2458</v>
      </c>
      <c r="F39" s="12">
        <v>3458</v>
      </c>
      <c r="G39" s="12">
        <v>1592</v>
      </c>
      <c r="H39" s="12">
        <v>18586403</v>
      </c>
      <c r="I39" s="12">
        <v>5954616</v>
      </c>
      <c r="J39" s="12"/>
      <c r="K39" s="19"/>
    </row>
    <row r="40" spans="1:11" x14ac:dyDescent="0.15">
      <c r="A40" s="10" t="s">
        <v>94</v>
      </c>
      <c r="B40" s="11">
        <v>69</v>
      </c>
      <c r="C40" s="12">
        <v>646</v>
      </c>
      <c r="D40" s="12">
        <v>482</v>
      </c>
      <c r="E40" s="12">
        <v>424</v>
      </c>
      <c r="F40" s="12">
        <v>4644</v>
      </c>
      <c r="G40" s="12">
        <v>2510</v>
      </c>
      <c r="H40" s="12">
        <v>1703925</v>
      </c>
      <c r="I40" s="12">
        <v>6632187</v>
      </c>
      <c r="J40" s="12"/>
      <c r="K40" s="18"/>
    </row>
    <row r="41" spans="1:11" x14ac:dyDescent="0.15">
      <c r="A41" s="10" t="s">
        <v>95</v>
      </c>
      <c r="B41" s="11">
        <v>65</v>
      </c>
      <c r="C41" s="12">
        <v>457</v>
      </c>
      <c r="D41" s="12">
        <v>442</v>
      </c>
      <c r="E41" s="12">
        <v>336</v>
      </c>
      <c r="F41" s="12">
        <v>3299</v>
      </c>
      <c r="G41" s="12">
        <v>1901</v>
      </c>
      <c r="H41" s="12">
        <v>1029364</v>
      </c>
      <c r="I41" s="12">
        <v>4513077</v>
      </c>
      <c r="J41" s="12"/>
      <c r="K41" s="18"/>
    </row>
    <row r="42" spans="1:11" x14ac:dyDescent="0.15">
      <c r="A42" s="10" t="s">
        <v>96</v>
      </c>
      <c r="B42" s="11">
        <v>250</v>
      </c>
      <c r="C42" s="12">
        <v>787</v>
      </c>
      <c r="D42" s="12">
        <v>556</v>
      </c>
      <c r="E42" s="12">
        <v>1394</v>
      </c>
      <c r="F42" s="12">
        <v>5995</v>
      </c>
      <c r="G42" s="12">
        <v>2919</v>
      </c>
      <c r="H42" s="12">
        <v>5881891</v>
      </c>
      <c r="I42" s="12">
        <v>9579845</v>
      </c>
      <c r="J42" s="12"/>
      <c r="K42" s="18"/>
    </row>
    <row r="43" spans="1:11" x14ac:dyDescent="0.15">
      <c r="A43" s="10" t="s">
        <v>97</v>
      </c>
      <c r="B43" s="11">
        <v>53</v>
      </c>
      <c r="C43" s="12">
        <v>395</v>
      </c>
      <c r="D43" s="12">
        <v>174</v>
      </c>
      <c r="E43" s="12">
        <v>283</v>
      </c>
      <c r="F43" s="12">
        <v>2833</v>
      </c>
      <c r="G43" s="12">
        <v>1338</v>
      </c>
      <c r="H43" s="12">
        <v>946052</v>
      </c>
      <c r="I43" s="12">
        <v>4347200</v>
      </c>
      <c r="J43" s="12"/>
      <c r="K43" s="18"/>
    </row>
    <row r="44" spans="1:11" x14ac:dyDescent="0.15">
      <c r="A44" s="10" t="s">
        <v>98</v>
      </c>
      <c r="B44" s="11">
        <v>93</v>
      </c>
      <c r="C44" s="12">
        <v>697</v>
      </c>
      <c r="D44" s="12">
        <v>562</v>
      </c>
      <c r="E44" s="12">
        <v>681</v>
      </c>
      <c r="F44" s="12">
        <v>5374</v>
      </c>
      <c r="G44" s="12">
        <v>3015</v>
      </c>
      <c r="H44" s="12">
        <v>2556200</v>
      </c>
      <c r="I44" s="12">
        <v>8480763</v>
      </c>
      <c r="J44" s="12"/>
      <c r="K44" s="18"/>
    </row>
    <row r="45" spans="1:11" x14ac:dyDescent="0.15">
      <c r="A45" s="10" t="s">
        <v>99</v>
      </c>
      <c r="B45" s="11">
        <v>77</v>
      </c>
      <c r="C45" s="12">
        <v>481</v>
      </c>
      <c r="D45" s="12">
        <v>272</v>
      </c>
      <c r="E45" s="12">
        <v>434</v>
      </c>
      <c r="F45" s="12">
        <v>3239</v>
      </c>
      <c r="G45" s="12">
        <v>1552</v>
      </c>
      <c r="H45" s="12">
        <v>1515190</v>
      </c>
      <c r="I45" s="12">
        <v>5145286</v>
      </c>
      <c r="J45" s="12"/>
      <c r="K45" s="18"/>
    </row>
    <row r="46" spans="1:11" x14ac:dyDescent="0.15">
      <c r="A46" s="10" t="s">
        <v>100</v>
      </c>
      <c r="B46" s="11">
        <v>106</v>
      </c>
      <c r="C46" s="12">
        <v>484</v>
      </c>
      <c r="D46" s="12">
        <v>330</v>
      </c>
      <c r="E46" s="12">
        <v>852</v>
      </c>
      <c r="F46" s="12">
        <v>4431</v>
      </c>
      <c r="G46" s="12">
        <v>2251</v>
      </c>
      <c r="H46" s="12">
        <v>6138427</v>
      </c>
      <c r="I46" s="12">
        <v>7840697</v>
      </c>
      <c r="J46" s="12"/>
      <c r="K46" s="18"/>
    </row>
    <row r="47" spans="1:11" x14ac:dyDescent="0.15">
      <c r="A47" s="10" t="s">
        <v>101</v>
      </c>
      <c r="B47" s="11">
        <v>53</v>
      </c>
      <c r="C47" s="12">
        <v>323</v>
      </c>
      <c r="D47" s="12">
        <v>198</v>
      </c>
      <c r="E47" s="12">
        <v>299</v>
      </c>
      <c r="F47" s="12">
        <v>2622</v>
      </c>
      <c r="G47" s="12">
        <v>801</v>
      </c>
      <c r="H47" s="12">
        <v>1076637</v>
      </c>
      <c r="I47" s="12">
        <v>3307869</v>
      </c>
      <c r="J47" s="12"/>
      <c r="K47" s="18"/>
    </row>
    <row r="48" spans="1:11" x14ac:dyDescent="0.15">
      <c r="A48" s="10" t="s">
        <v>102</v>
      </c>
      <c r="B48" s="11">
        <v>108</v>
      </c>
      <c r="C48" s="12">
        <v>390</v>
      </c>
      <c r="D48" s="12">
        <v>230</v>
      </c>
      <c r="E48" s="12">
        <v>1102</v>
      </c>
      <c r="F48" s="12">
        <v>2918</v>
      </c>
      <c r="G48" s="12">
        <v>1649</v>
      </c>
      <c r="H48" s="12">
        <v>5975036</v>
      </c>
      <c r="I48" s="12">
        <v>4163189</v>
      </c>
      <c r="J48" s="12"/>
      <c r="K48" s="18"/>
    </row>
    <row r="49" spans="1:11" x14ac:dyDescent="0.15">
      <c r="A49" s="10" t="s">
        <v>103</v>
      </c>
      <c r="B49" s="11">
        <v>2859</v>
      </c>
      <c r="C49" s="12">
        <v>6592</v>
      </c>
      <c r="D49" s="12">
        <v>4588</v>
      </c>
      <c r="E49" s="12">
        <v>34902</v>
      </c>
      <c r="F49" s="12">
        <v>55247</v>
      </c>
      <c r="G49" s="12">
        <v>33892</v>
      </c>
      <c r="H49" s="12">
        <v>336505119</v>
      </c>
      <c r="I49" s="12">
        <v>101359877</v>
      </c>
      <c r="J49" s="12"/>
      <c r="K49" s="18"/>
    </row>
    <row r="50" spans="1:11" ht="14.25" thickBot="1" x14ac:dyDescent="0.2">
      <c r="A50" s="83"/>
      <c r="B50" s="15"/>
      <c r="C50" s="16"/>
      <c r="D50" s="16"/>
      <c r="E50" s="16"/>
      <c r="F50" s="16"/>
      <c r="G50" s="16"/>
      <c r="H50" s="16"/>
      <c r="I50" s="16"/>
      <c r="J50" s="16"/>
      <c r="K50" s="18"/>
    </row>
    <row r="51" spans="1:11" x14ac:dyDescent="0.1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15">
      <c r="A52" s="82" t="s">
        <v>167</v>
      </c>
      <c r="B52" s="28"/>
      <c r="C52" s="28"/>
      <c r="D52" s="28"/>
      <c r="E52" s="28"/>
      <c r="F52" s="28"/>
      <c r="G52" s="28"/>
      <c r="H52" s="28"/>
      <c r="I52" s="28"/>
      <c r="J52" s="28"/>
      <c r="K52" s="18"/>
    </row>
    <row r="53" spans="1:11" x14ac:dyDescent="0.15">
      <c r="A53" s="80" t="s">
        <v>104</v>
      </c>
      <c r="B53" s="28"/>
      <c r="C53" s="28"/>
      <c r="D53" s="28"/>
      <c r="E53" s="28"/>
      <c r="F53" s="28"/>
      <c r="G53" s="28"/>
      <c r="H53" s="28"/>
      <c r="I53" s="28"/>
      <c r="J53" s="28"/>
      <c r="K53" s="18"/>
    </row>
    <row r="54" spans="1:1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18"/>
    </row>
    <row r="55" spans="1:1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18"/>
    </row>
    <row r="56" spans="1:1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18"/>
    </row>
    <row r="57" spans="1:1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18"/>
    </row>
    <row r="58" spans="1:1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18"/>
    </row>
    <row r="59" spans="1:11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18"/>
    </row>
    <row r="60" spans="1:1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18"/>
    </row>
    <row r="61" spans="1:11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18"/>
    </row>
    <row r="62" spans="1:11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18"/>
    </row>
    <row r="63" spans="1:1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18"/>
    </row>
    <row r="64" spans="1:11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18"/>
    </row>
    <row r="65" spans="1:1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18"/>
    </row>
    <row r="66" spans="1:11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18"/>
    </row>
    <row r="67" spans="1:11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18"/>
    </row>
    <row r="68" spans="1:11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18"/>
    </row>
    <row r="69" spans="1:1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18"/>
    </row>
    <row r="70" spans="1:1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18"/>
    </row>
    <row r="71" spans="1:1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18"/>
    </row>
    <row r="72" spans="1:1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18"/>
    </row>
    <row r="73" spans="1:1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18"/>
    </row>
    <row r="74" spans="1:1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18"/>
    </row>
    <row r="75" spans="1:1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18"/>
    </row>
    <row r="76" spans="1:1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18"/>
    </row>
    <row r="77" spans="1:11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18"/>
    </row>
    <row r="78" spans="1:11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18"/>
    </row>
    <row r="79" spans="1:11" x14ac:dyDescent="0.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18"/>
    </row>
    <row r="80" spans="1:11" x14ac:dyDescent="0.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18"/>
    </row>
    <row r="81" spans="1:11" x14ac:dyDescent="0.1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18"/>
    </row>
    <row r="82" spans="1:11" x14ac:dyDescent="0.1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18"/>
    </row>
    <row r="83" spans="1:11" x14ac:dyDescent="0.1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18"/>
    </row>
    <row r="84" spans="1:11" x14ac:dyDescent="0.1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18"/>
    </row>
    <row r="85" spans="1:11" x14ac:dyDescent="0.1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18"/>
    </row>
    <row r="86" spans="1:11" x14ac:dyDescent="0.1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18"/>
    </row>
    <row r="87" spans="1:11" x14ac:dyDescent="0.1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18"/>
    </row>
    <row r="88" spans="1:11" x14ac:dyDescent="0.1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18"/>
    </row>
    <row r="89" spans="1:11" x14ac:dyDescent="0.1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18"/>
    </row>
    <row r="90" spans="1:11" x14ac:dyDescent="0.1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18"/>
    </row>
    <row r="91" spans="1:11" x14ac:dyDescent="0.1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18"/>
    </row>
    <row r="92" spans="1:11" x14ac:dyDescent="0.1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18"/>
    </row>
    <row r="93" spans="1:11" x14ac:dyDescent="0.1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18"/>
    </row>
    <row r="94" spans="1:11" x14ac:dyDescent="0.1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18"/>
    </row>
    <row r="95" spans="1:11" x14ac:dyDescent="0.1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18"/>
    </row>
    <row r="96" spans="1:11" x14ac:dyDescent="0.1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18"/>
    </row>
    <row r="97" spans="1:11" x14ac:dyDescent="0.1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18"/>
    </row>
    <row r="98" spans="1:1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</row>
  </sheetData>
  <mergeCells count="1">
    <mergeCell ref="A1:J1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workbookViewId="0">
      <selection activeCell="K5" sqref="K5"/>
    </sheetView>
  </sheetViews>
  <sheetFormatPr defaultRowHeight="13.5" x14ac:dyDescent="0.15"/>
  <cols>
    <col min="1" max="1" width="12.625" style="9" customWidth="1"/>
    <col min="2" max="7" width="9.625" style="9" customWidth="1"/>
    <col min="8" max="8" width="15.625" style="9" customWidth="1"/>
    <col min="9" max="10" width="13.625" style="9" customWidth="1"/>
    <col min="11" max="259" width="9" style="9"/>
    <col min="260" max="264" width="11.125" style="9" customWidth="1"/>
    <col min="265" max="266" width="15.125" style="9" customWidth="1"/>
    <col min="267" max="515" width="9" style="9"/>
    <col min="516" max="520" width="11.125" style="9" customWidth="1"/>
    <col min="521" max="522" width="15.125" style="9" customWidth="1"/>
    <col min="523" max="771" width="9" style="9"/>
    <col min="772" max="776" width="11.125" style="9" customWidth="1"/>
    <col min="777" max="778" width="15.125" style="9" customWidth="1"/>
    <col min="779" max="1027" width="9" style="9"/>
    <col min="1028" max="1032" width="11.125" style="9" customWidth="1"/>
    <col min="1033" max="1034" width="15.125" style="9" customWidth="1"/>
    <col min="1035" max="1283" width="9" style="9"/>
    <col min="1284" max="1288" width="11.125" style="9" customWidth="1"/>
    <col min="1289" max="1290" width="15.125" style="9" customWidth="1"/>
    <col min="1291" max="1539" width="9" style="9"/>
    <col min="1540" max="1544" width="11.125" style="9" customWidth="1"/>
    <col min="1545" max="1546" width="15.125" style="9" customWidth="1"/>
    <col min="1547" max="1795" width="9" style="9"/>
    <col min="1796" max="1800" width="11.125" style="9" customWidth="1"/>
    <col min="1801" max="1802" width="15.125" style="9" customWidth="1"/>
    <col min="1803" max="2051" width="9" style="9"/>
    <col min="2052" max="2056" width="11.125" style="9" customWidth="1"/>
    <col min="2057" max="2058" width="15.125" style="9" customWidth="1"/>
    <col min="2059" max="2307" width="9" style="9"/>
    <col min="2308" max="2312" width="11.125" style="9" customWidth="1"/>
    <col min="2313" max="2314" width="15.125" style="9" customWidth="1"/>
    <col min="2315" max="2563" width="9" style="9"/>
    <col min="2564" max="2568" width="11.125" style="9" customWidth="1"/>
    <col min="2569" max="2570" width="15.125" style="9" customWidth="1"/>
    <col min="2571" max="2819" width="9" style="9"/>
    <col min="2820" max="2824" width="11.125" style="9" customWidth="1"/>
    <col min="2825" max="2826" width="15.125" style="9" customWidth="1"/>
    <col min="2827" max="3075" width="9" style="9"/>
    <col min="3076" max="3080" width="11.125" style="9" customWidth="1"/>
    <col min="3081" max="3082" width="15.125" style="9" customWidth="1"/>
    <col min="3083" max="3331" width="9" style="9"/>
    <col min="3332" max="3336" width="11.125" style="9" customWidth="1"/>
    <col min="3337" max="3338" width="15.125" style="9" customWidth="1"/>
    <col min="3339" max="3587" width="9" style="9"/>
    <col min="3588" max="3592" width="11.125" style="9" customWidth="1"/>
    <col min="3593" max="3594" width="15.125" style="9" customWidth="1"/>
    <col min="3595" max="3843" width="9" style="9"/>
    <col min="3844" max="3848" width="11.125" style="9" customWidth="1"/>
    <col min="3849" max="3850" width="15.125" style="9" customWidth="1"/>
    <col min="3851" max="4099" width="9" style="9"/>
    <col min="4100" max="4104" width="11.125" style="9" customWidth="1"/>
    <col min="4105" max="4106" width="15.125" style="9" customWidth="1"/>
    <col min="4107" max="4355" width="9" style="9"/>
    <col min="4356" max="4360" width="11.125" style="9" customWidth="1"/>
    <col min="4361" max="4362" width="15.125" style="9" customWidth="1"/>
    <col min="4363" max="4611" width="9" style="9"/>
    <col min="4612" max="4616" width="11.125" style="9" customWidth="1"/>
    <col min="4617" max="4618" width="15.125" style="9" customWidth="1"/>
    <col min="4619" max="4867" width="9" style="9"/>
    <col min="4868" max="4872" width="11.125" style="9" customWidth="1"/>
    <col min="4873" max="4874" width="15.125" style="9" customWidth="1"/>
    <col min="4875" max="5123" width="9" style="9"/>
    <col min="5124" max="5128" width="11.125" style="9" customWidth="1"/>
    <col min="5129" max="5130" width="15.125" style="9" customWidth="1"/>
    <col min="5131" max="5379" width="9" style="9"/>
    <col min="5380" max="5384" width="11.125" style="9" customWidth="1"/>
    <col min="5385" max="5386" width="15.125" style="9" customWidth="1"/>
    <col min="5387" max="5635" width="9" style="9"/>
    <col min="5636" max="5640" width="11.125" style="9" customWidth="1"/>
    <col min="5641" max="5642" width="15.125" style="9" customWidth="1"/>
    <col min="5643" max="5891" width="9" style="9"/>
    <col min="5892" max="5896" width="11.125" style="9" customWidth="1"/>
    <col min="5897" max="5898" width="15.125" style="9" customWidth="1"/>
    <col min="5899" max="6147" width="9" style="9"/>
    <col min="6148" max="6152" width="11.125" style="9" customWidth="1"/>
    <col min="6153" max="6154" width="15.125" style="9" customWidth="1"/>
    <col min="6155" max="6403" width="9" style="9"/>
    <col min="6404" max="6408" width="11.125" style="9" customWidth="1"/>
    <col min="6409" max="6410" width="15.125" style="9" customWidth="1"/>
    <col min="6411" max="6659" width="9" style="9"/>
    <col min="6660" max="6664" width="11.125" style="9" customWidth="1"/>
    <col min="6665" max="6666" width="15.125" style="9" customWidth="1"/>
    <col min="6667" max="6915" width="9" style="9"/>
    <col min="6916" max="6920" width="11.125" style="9" customWidth="1"/>
    <col min="6921" max="6922" width="15.125" style="9" customWidth="1"/>
    <col min="6923" max="7171" width="9" style="9"/>
    <col min="7172" max="7176" width="11.125" style="9" customWidth="1"/>
    <col min="7177" max="7178" width="15.125" style="9" customWidth="1"/>
    <col min="7179" max="7427" width="9" style="9"/>
    <col min="7428" max="7432" width="11.125" style="9" customWidth="1"/>
    <col min="7433" max="7434" width="15.125" style="9" customWidth="1"/>
    <col min="7435" max="7683" width="9" style="9"/>
    <col min="7684" max="7688" width="11.125" style="9" customWidth="1"/>
    <col min="7689" max="7690" width="15.125" style="9" customWidth="1"/>
    <col min="7691" max="7939" width="9" style="9"/>
    <col min="7940" max="7944" width="11.125" style="9" customWidth="1"/>
    <col min="7945" max="7946" width="15.125" style="9" customWidth="1"/>
    <col min="7947" max="8195" width="9" style="9"/>
    <col min="8196" max="8200" width="11.125" style="9" customWidth="1"/>
    <col min="8201" max="8202" width="15.125" style="9" customWidth="1"/>
    <col min="8203" max="8451" width="9" style="9"/>
    <col min="8452" max="8456" width="11.125" style="9" customWidth="1"/>
    <col min="8457" max="8458" width="15.125" style="9" customWidth="1"/>
    <col min="8459" max="8707" width="9" style="9"/>
    <col min="8708" max="8712" width="11.125" style="9" customWidth="1"/>
    <col min="8713" max="8714" width="15.125" style="9" customWidth="1"/>
    <col min="8715" max="8963" width="9" style="9"/>
    <col min="8964" max="8968" width="11.125" style="9" customWidth="1"/>
    <col min="8969" max="8970" width="15.125" style="9" customWidth="1"/>
    <col min="8971" max="9219" width="9" style="9"/>
    <col min="9220" max="9224" width="11.125" style="9" customWidth="1"/>
    <col min="9225" max="9226" width="15.125" style="9" customWidth="1"/>
    <col min="9227" max="9475" width="9" style="9"/>
    <col min="9476" max="9480" width="11.125" style="9" customWidth="1"/>
    <col min="9481" max="9482" width="15.125" style="9" customWidth="1"/>
    <col min="9483" max="9731" width="9" style="9"/>
    <col min="9732" max="9736" width="11.125" style="9" customWidth="1"/>
    <col min="9737" max="9738" width="15.125" style="9" customWidth="1"/>
    <col min="9739" max="9987" width="9" style="9"/>
    <col min="9988" max="9992" width="11.125" style="9" customWidth="1"/>
    <col min="9993" max="9994" width="15.125" style="9" customWidth="1"/>
    <col min="9995" max="10243" width="9" style="9"/>
    <col min="10244" max="10248" width="11.125" style="9" customWidth="1"/>
    <col min="10249" max="10250" width="15.125" style="9" customWidth="1"/>
    <col min="10251" max="10499" width="9" style="9"/>
    <col min="10500" max="10504" width="11.125" style="9" customWidth="1"/>
    <col min="10505" max="10506" width="15.125" style="9" customWidth="1"/>
    <col min="10507" max="10755" width="9" style="9"/>
    <col min="10756" max="10760" width="11.125" style="9" customWidth="1"/>
    <col min="10761" max="10762" width="15.125" style="9" customWidth="1"/>
    <col min="10763" max="11011" width="9" style="9"/>
    <col min="11012" max="11016" width="11.125" style="9" customWidth="1"/>
    <col min="11017" max="11018" width="15.125" style="9" customWidth="1"/>
    <col min="11019" max="11267" width="9" style="9"/>
    <col min="11268" max="11272" width="11.125" style="9" customWidth="1"/>
    <col min="11273" max="11274" width="15.125" style="9" customWidth="1"/>
    <col min="11275" max="11523" width="9" style="9"/>
    <col min="11524" max="11528" width="11.125" style="9" customWidth="1"/>
    <col min="11529" max="11530" width="15.125" style="9" customWidth="1"/>
    <col min="11531" max="11779" width="9" style="9"/>
    <col min="11780" max="11784" width="11.125" style="9" customWidth="1"/>
    <col min="11785" max="11786" width="15.125" style="9" customWidth="1"/>
    <col min="11787" max="12035" width="9" style="9"/>
    <col min="12036" max="12040" width="11.125" style="9" customWidth="1"/>
    <col min="12041" max="12042" width="15.125" style="9" customWidth="1"/>
    <col min="12043" max="12291" width="9" style="9"/>
    <col min="12292" max="12296" width="11.125" style="9" customWidth="1"/>
    <col min="12297" max="12298" width="15.125" style="9" customWidth="1"/>
    <col min="12299" max="12547" width="9" style="9"/>
    <col min="12548" max="12552" width="11.125" style="9" customWidth="1"/>
    <col min="12553" max="12554" width="15.125" style="9" customWidth="1"/>
    <col min="12555" max="12803" width="9" style="9"/>
    <col min="12804" max="12808" width="11.125" style="9" customWidth="1"/>
    <col min="12809" max="12810" width="15.125" style="9" customWidth="1"/>
    <col min="12811" max="13059" width="9" style="9"/>
    <col min="13060" max="13064" width="11.125" style="9" customWidth="1"/>
    <col min="13065" max="13066" width="15.125" style="9" customWidth="1"/>
    <col min="13067" max="13315" width="9" style="9"/>
    <col min="13316" max="13320" width="11.125" style="9" customWidth="1"/>
    <col min="13321" max="13322" width="15.125" style="9" customWidth="1"/>
    <col min="13323" max="13571" width="9" style="9"/>
    <col min="13572" max="13576" width="11.125" style="9" customWidth="1"/>
    <col min="13577" max="13578" width="15.125" style="9" customWidth="1"/>
    <col min="13579" max="13827" width="9" style="9"/>
    <col min="13828" max="13832" width="11.125" style="9" customWidth="1"/>
    <col min="13833" max="13834" width="15.125" style="9" customWidth="1"/>
    <col min="13835" max="14083" width="9" style="9"/>
    <col min="14084" max="14088" width="11.125" style="9" customWidth="1"/>
    <col min="14089" max="14090" width="15.125" style="9" customWidth="1"/>
    <col min="14091" max="14339" width="9" style="9"/>
    <col min="14340" max="14344" width="11.125" style="9" customWidth="1"/>
    <col min="14345" max="14346" width="15.125" style="9" customWidth="1"/>
    <col min="14347" max="14595" width="9" style="9"/>
    <col min="14596" max="14600" width="11.125" style="9" customWidth="1"/>
    <col min="14601" max="14602" width="15.125" style="9" customWidth="1"/>
    <col min="14603" max="14851" width="9" style="9"/>
    <col min="14852" max="14856" width="11.125" style="9" customWidth="1"/>
    <col min="14857" max="14858" width="15.125" style="9" customWidth="1"/>
    <col min="14859" max="15107" width="9" style="9"/>
    <col min="15108" max="15112" width="11.125" style="9" customWidth="1"/>
    <col min="15113" max="15114" width="15.125" style="9" customWidth="1"/>
    <col min="15115" max="15363" width="9" style="9"/>
    <col min="15364" max="15368" width="11.125" style="9" customWidth="1"/>
    <col min="15369" max="15370" width="15.125" style="9" customWidth="1"/>
    <col min="15371" max="15619" width="9" style="9"/>
    <col min="15620" max="15624" width="11.125" style="9" customWidth="1"/>
    <col min="15625" max="15626" width="15.125" style="9" customWidth="1"/>
    <col min="15627" max="15875" width="9" style="9"/>
    <col min="15876" max="15880" width="11.125" style="9" customWidth="1"/>
    <col min="15881" max="15882" width="15.125" style="9" customWidth="1"/>
    <col min="15883" max="16131" width="9" style="9"/>
    <col min="16132" max="16136" width="11.125" style="9" customWidth="1"/>
    <col min="16137" max="16138" width="15.125" style="9" customWidth="1"/>
    <col min="16139" max="16384" width="9" style="9"/>
  </cols>
  <sheetData>
    <row r="1" spans="1:11" ht="17.25" x14ac:dyDescent="0.15">
      <c r="A1" s="48" t="s">
        <v>166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s="2" customFormat="1" x14ac:dyDescent="0.15">
      <c r="A3" s="44" t="s">
        <v>1</v>
      </c>
      <c r="B3" s="47" t="s">
        <v>105</v>
      </c>
      <c r="C3" s="56"/>
      <c r="D3" s="44"/>
      <c r="E3" s="51" t="s">
        <v>112</v>
      </c>
      <c r="F3" s="52"/>
      <c r="G3" s="52"/>
      <c r="H3" s="53" t="s">
        <v>113</v>
      </c>
      <c r="I3" s="54"/>
      <c r="J3" s="55"/>
    </row>
    <row r="4" spans="1:11" s="2" customFormat="1" x14ac:dyDescent="0.15">
      <c r="A4" s="45"/>
      <c r="B4" s="7" t="s">
        <v>114</v>
      </c>
      <c r="C4" s="7" t="s">
        <v>115</v>
      </c>
      <c r="D4" s="7" t="s">
        <v>116</v>
      </c>
      <c r="E4" s="7" t="s">
        <v>114</v>
      </c>
      <c r="F4" s="7" t="s">
        <v>115</v>
      </c>
      <c r="G4" s="7" t="s">
        <v>116</v>
      </c>
      <c r="H4" s="7" t="s">
        <v>114</v>
      </c>
      <c r="I4" s="7" t="s">
        <v>115</v>
      </c>
      <c r="J4" s="8" t="s">
        <v>116</v>
      </c>
    </row>
    <row r="5" spans="1:11" x14ac:dyDescent="0.15">
      <c r="A5" s="58" t="s">
        <v>117</v>
      </c>
      <c r="B5" s="61">
        <f>SUM(C5:D5)</f>
        <v>58104</v>
      </c>
      <c r="C5" s="62">
        <f t="shared" ref="C5:J5" si="0">SUM(C6:C7)</f>
        <v>12577</v>
      </c>
      <c r="D5" s="62">
        <f t="shared" si="0"/>
        <v>45527</v>
      </c>
      <c r="E5" s="60">
        <f>SUM(F5:G5)</f>
        <v>462440</v>
      </c>
      <c r="F5" s="62">
        <f t="shared" si="0"/>
        <v>114400</v>
      </c>
      <c r="G5" s="62">
        <f t="shared" si="0"/>
        <v>348040</v>
      </c>
      <c r="H5" s="60">
        <f>SUM(I5:J5)</f>
        <v>1436383836</v>
      </c>
      <c r="I5" s="62">
        <f t="shared" si="0"/>
        <v>830770288</v>
      </c>
      <c r="J5" s="62">
        <f t="shared" si="0"/>
        <v>605613548</v>
      </c>
      <c r="K5" s="18"/>
    </row>
    <row r="6" spans="1:11" x14ac:dyDescent="0.15">
      <c r="A6" s="59" t="s">
        <v>118</v>
      </c>
      <c r="B6" s="63">
        <f>SUM(C6:D6)</f>
        <v>50437</v>
      </c>
      <c r="C6" s="60">
        <f t="shared" ref="C6:J6" si="1">SUM(C8:C48)</f>
        <v>11235</v>
      </c>
      <c r="D6" s="60">
        <f t="shared" si="1"/>
        <v>39202</v>
      </c>
      <c r="E6" s="60">
        <f>SUM(F6:G6)</f>
        <v>411474</v>
      </c>
      <c r="F6" s="60">
        <f t="shared" si="1"/>
        <v>104012</v>
      </c>
      <c r="G6" s="60">
        <f t="shared" si="1"/>
        <v>307462</v>
      </c>
      <c r="H6" s="60">
        <f>SUM(I6:J6)</f>
        <v>1315245011</v>
      </c>
      <c r="I6" s="60">
        <f t="shared" si="1"/>
        <v>769295748</v>
      </c>
      <c r="J6" s="60">
        <f t="shared" si="1"/>
        <v>545949263</v>
      </c>
      <c r="K6" s="18"/>
    </row>
    <row r="7" spans="1:11" s="5" customFormat="1" x14ac:dyDescent="0.15">
      <c r="A7" s="59" t="s">
        <v>119</v>
      </c>
      <c r="B7" s="63">
        <f t="shared" ref="B7:B48" si="2">SUM(C7:D7)</f>
        <v>7667</v>
      </c>
      <c r="C7" s="60">
        <v>1342</v>
      </c>
      <c r="D7" s="60">
        <v>6325</v>
      </c>
      <c r="E7" s="60">
        <f t="shared" ref="E7:E48" si="3">SUM(F7:G7)</f>
        <v>50966</v>
      </c>
      <c r="F7" s="60">
        <v>10388</v>
      </c>
      <c r="G7" s="60">
        <v>40578</v>
      </c>
      <c r="H7" s="60">
        <f t="shared" ref="H7:H48" si="4">SUM(I7:J7)</f>
        <v>121138825</v>
      </c>
      <c r="I7" s="60">
        <v>61474540</v>
      </c>
      <c r="J7" s="60">
        <v>59664285</v>
      </c>
    </row>
    <row r="8" spans="1:11" x14ac:dyDescent="0.15">
      <c r="A8" s="64" t="s">
        <v>106</v>
      </c>
      <c r="B8" s="69">
        <f t="shared" si="2"/>
        <v>8534</v>
      </c>
      <c r="C8" s="66">
        <v>2450</v>
      </c>
      <c r="D8" s="66">
        <v>6084</v>
      </c>
      <c r="E8" s="65">
        <f t="shared" si="3"/>
        <v>84760</v>
      </c>
      <c r="F8" s="66">
        <v>29388</v>
      </c>
      <c r="G8" s="66">
        <v>55372</v>
      </c>
      <c r="H8" s="65">
        <f t="shared" si="4"/>
        <v>384925774</v>
      </c>
      <c r="I8" s="66">
        <v>279727161</v>
      </c>
      <c r="J8" s="66">
        <v>105198613</v>
      </c>
      <c r="K8" s="18"/>
    </row>
    <row r="9" spans="1:11" x14ac:dyDescent="0.15">
      <c r="A9" s="67" t="s">
        <v>9</v>
      </c>
      <c r="B9" s="69">
        <f t="shared" si="2"/>
        <v>2847</v>
      </c>
      <c r="C9" s="66">
        <v>611</v>
      </c>
      <c r="D9" s="66">
        <v>2236</v>
      </c>
      <c r="E9" s="65">
        <f t="shared" si="3"/>
        <v>24560</v>
      </c>
      <c r="F9" s="66">
        <v>6658</v>
      </c>
      <c r="G9" s="66">
        <v>17902</v>
      </c>
      <c r="H9" s="65">
        <f t="shared" si="4"/>
        <v>78577704</v>
      </c>
      <c r="I9" s="66">
        <v>45269502</v>
      </c>
      <c r="J9" s="66">
        <v>33308202</v>
      </c>
      <c r="K9" s="18"/>
    </row>
    <row r="10" spans="1:11" x14ac:dyDescent="0.15">
      <c r="A10" s="67" t="s">
        <v>10</v>
      </c>
      <c r="B10" s="69">
        <f t="shared" si="2"/>
        <v>2074</v>
      </c>
      <c r="C10" s="66">
        <v>575</v>
      </c>
      <c r="D10" s="66">
        <v>1499</v>
      </c>
      <c r="E10" s="65">
        <f t="shared" si="3"/>
        <v>15720</v>
      </c>
      <c r="F10" s="66">
        <v>5464</v>
      </c>
      <c r="G10" s="66">
        <v>10256</v>
      </c>
      <c r="H10" s="65">
        <f t="shared" si="4"/>
        <v>75375237</v>
      </c>
      <c r="I10" s="66">
        <v>56170534</v>
      </c>
      <c r="J10" s="66">
        <v>19204703</v>
      </c>
      <c r="K10" s="18"/>
    </row>
    <row r="11" spans="1:11" x14ac:dyDescent="0.15">
      <c r="A11" s="67" t="s">
        <v>11</v>
      </c>
      <c r="B11" s="69">
        <f t="shared" si="2"/>
        <v>4171</v>
      </c>
      <c r="C11" s="66">
        <v>1085</v>
      </c>
      <c r="D11" s="66">
        <v>3086</v>
      </c>
      <c r="E11" s="65">
        <f t="shared" si="3"/>
        <v>32449</v>
      </c>
      <c r="F11" s="66">
        <v>9002</v>
      </c>
      <c r="G11" s="66">
        <v>23447</v>
      </c>
      <c r="H11" s="65">
        <f t="shared" si="4"/>
        <v>94363708</v>
      </c>
      <c r="I11" s="66">
        <v>54078146</v>
      </c>
      <c r="J11" s="66">
        <v>40285562</v>
      </c>
      <c r="K11" s="18"/>
    </row>
    <row r="12" spans="1:11" x14ac:dyDescent="0.15">
      <c r="A12" s="67" t="s">
        <v>14</v>
      </c>
      <c r="B12" s="69">
        <f t="shared" si="2"/>
        <v>906</v>
      </c>
      <c r="C12" s="66">
        <v>211</v>
      </c>
      <c r="D12" s="66">
        <v>695</v>
      </c>
      <c r="E12" s="65">
        <f t="shared" si="3"/>
        <v>6133</v>
      </c>
      <c r="F12" s="66">
        <v>1895</v>
      </c>
      <c r="G12" s="66">
        <v>4238</v>
      </c>
      <c r="H12" s="65">
        <f t="shared" si="4"/>
        <v>14302905</v>
      </c>
      <c r="I12" s="66">
        <v>8249209</v>
      </c>
      <c r="J12" s="66">
        <v>6053696</v>
      </c>
      <c r="K12" s="18"/>
    </row>
    <row r="13" spans="1:11" x14ac:dyDescent="0.15">
      <c r="A13" s="67" t="s">
        <v>15</v>
      </c>
      <c r="B13" s="69">
        <f t="shared" si="2"/>
        <v>850</v>
      </c>
      <c r="C13" s="66">
        <v>155</v>
      </c>
      <c r="D13" s="66">
        <v>695</v>
      </c>
      <c r="E13" s="65">
        <f t="shared" si="3"/>
        <v>4828</v>
      </c>
      <c r="F13" s="66">
        <v>787</v>
      </c>
      <c r="G13" s="66">
        <v>4041</v>
      </c>
      <c r="H13" s="65">
        <f t="shared" si="4"/>
        <v>9380841</v>
      </c>
      <c r="I13" s="66">
        <v>2614158</v>
      </c>
      <c r="J13" s="66">
        <v>6766683</v>
      </c>
      <c r="K13" s="18"/>
    </row>
    <row r="14" spans="1:11" x14ac:dyDescent="0.15">
      <c r="A14" s="67" t="s">
        <v>16</v>
      </c>
      <c r="B14" s="69">
        <f t="shared" si="2"/>
        <v>2233</v>
      </c>
      <c r="C14" s="66">
        <v>425</v>
      </c>
      <c r="D14" s="66">
        <v>1808</v>
      </c>
      <c r="E14" s="65">
        <f t="shared" si="3"/>
        <v>19066</v>
      </c>
      <c r="F14" s="66">
        <v>3745</v>
      </c>
      <c r="G14" s="66">
        <v>15321</v>
      </c>
      <c r="H14" s="65">
        <f t="shared" si="4"/>
        <v>50051337</v>
      </c>
      <c r="I14" s="66">
        <v>21578505</v>
      </c>
      <c r="J14" s="66">
        <v>28472832</v>
      </c>
      <c r="K14" s="18"/>
    </row>
    <row r="15" spans="1:11" x14ac:dyDescent="0.15">
      <c r="A15" s="67" t="s">
        <v>17</v>
      </c>
      <c r="B15" s="69">
        <f t="shared" si="2"/>
        <v>765</v>
      </c>
      <c r="C15" s="66">
        <v>97</v>
      </c>
      <c r="D15" s="66">
        <v>668</v>
      </c>
      <c r="E15" s="65">
        <f t="shared" si="3"/>
        <v>5371</v>
      </c>
      <c r="F15" s="66">
        <v>717</v>
      </c>
      <c r="G15" s="66">
        <v>4654</v>
      </c>
      <c r="H15" s="65">
        <f t="shared" si="4"/>
        <v>9547784</v>
      </c>
      <c r="I15" s="66">
        <v>3475426</v>
      </c>
      <c r="J15" s="66">
        <v>6072358</v>
      </c>
      <c r="K15" s="18"/>
    </row>
    <row r="16" spans="1:11" x14ac:dyDescent="0.15">
      <c r="A16" s="67" t="s">
        <v>18</v>
      </c>
      <c r="B16" s="69">
        <f t="shared" si="2"/>
        <v>694</v>
      </c>
      <c r="C16" s="66">
        <v>132</v>
      </c>
      <c r="D16" s="66">
        <v>562</v>
      </c>
      <c r="E16" s="65">
        <f t="shared" si="3"/>
        <v>4549</v>
      </c>
      <c r="F16" s="66">
        <v>934</v>
      </c>
      <c r="G16" s="66">
        <v>3615</v>
      </c>
      <c r="H16" s="65">
        <f t="shared" si="4"/>
        <v>9401816</v>
      </c>
      <c r="I16" s="66">
        <v>3741076</v>
      </c>
      <c r="J16" s="66">
        <v>5660740</v>
      </c>
      <c r="K16" s="18"/>
    </row>
    <row r="17" spans="1:11" x14ac:dyDescent="0.15">
      <c r="A17" s="67" t="s">
        <v>19</v>
      </c>
      <c r="B17" s="69">
        <f t="shared" si="2"/>
        <v>746</v>
      </c>
      <c r="C17" s="66">
        <v>122</v>
      </c>
      <c r="D17" s="66">
        <v>624</v>
      </c>
      <c r="E17" s="65">
        <f t="shared" si="3"/>
        <v>4907</v>
      </c>
      <c r="F17" s="66">
        <v>907</v>
      </c>
      <c r="G17" s="66">
        <v>4000</v>
      </c>
      <c r="H17" s="65">
        <f t="shared" si="4"/>
        <v>11042416</v>
      </c>
      <c r="I17" s="66">
        <v>4306181</v>
      </c>
      <c r="J17" s="66">
        <v>6736235</v>
      </c>
      <c r="K17" s="18"/>
    </row>
    <row r="18" spans="1:11" x14ac:dyDescent="0.15">
      <c r="A18" s="67" t="s">
        <v>20</v>
      </c>
      <c r="B18" s="69">
        <f t="shared" si="2"/>
        <v>925</v>
      </c>
      <c r="C18" s="66">
        <v>145</v>
      </c>
      <c r="D18" s="68">
        <v>780</v>
      </c>
      <c r="E18" s="65">
        <f t="shared" si="3"/>
        <v>7142</v>
      </c>
      <c r="F18" s="66">
        <v>912</v>
      </c>
      <c r="G18" s="66">
        <v>6230</v>
      </c>
      <c r="H18" s="65">
        <f t="shared" si="4"/>
        <v>15130585</v>
      </c>
      <c r="I18" s="66">
        <v>4631609</v>
      </c>
      <c r="J18" s="66">
        <v>10498976</v>
      </c>
      <c r="K18" s="18"/>
    </row>
    <row r="19" spans="1:11" x14ac:dyDescent="0.15">
      <c r="A19" s="67" t="s">
        <v>21</v>
      </c>
      <c r="B19" s="69">
        <f t="shared" si="2"/>
        <v>936</v>
      </c>
      <c r="C19" s="66">
        <v>197</v>
      </c>
      <c r="D19" s="66">
        <v>739</v>
      </c>
      <c r="E19" s="65">
        <f t="shared" si="3"/>
        <v>7759</v>
      </c>
      <c r="F19" s="66">
        <v>1848</v>
      </c>
      <c r="G19" s="66">
        <v>5911</v>
      </c>
      <c r="H19" s="65">
        <f t="shared" si="4"/>
        <v>21945065</v>
      </c>
      <c r="I19" s="66">
        <v>13080045</v>
      </c>
      <c r="J19" s="66">
        <v>8865020</v>
      </c>
      <c r="K19" s="18"/>
    </row>
    <row r="20" spans="1:11" x14ac:dyDescent="0.15">
      <c r="A20" s="67" t="s">
        <v>22</v>
      </c>
      <c r="B20" s="69">
        <f t="shared" si="2"/>
        <v>1605</v>
      </c>
      <c r="C20" s="66">
        <v>317</v>
      </c>
      <c r="D20" s="66">
        <v>1288</v>
      </c>
      <c r="E20" s="65">
        <f t="shared" si="3"/>
        <v>12528</v>
      </c>
      <c r="F20" s="66">
        <v>2652</v>
      </c>
      <c r="G20" s="66">
        <v>9876</v>
      </c>
      <c r="H20" s="65">
        <f t="shared" si="4"/>
        <v>34820103</v>
      </c>
      <c r="I20" s="66">
        <v>17849236</v>
      </c>
      <c r="J20" s="66">
        <v>16970867</v>
      </c>
      <c r="K20" s="18"/>
    </row>
    <row r="21" spans="1:11" x14ac:dyDescent="0.15">
      <c r="A21" s="67" t="s">
        <v>23</v>
      </c>
      <c r="B21" s="69">
        <f t="shared" si="2"/>
        <v>1225</v>
      </c>
      <c r="C21" s="66">
        <v>219</v>
      </c>
      <c r="D21" s="66">
        <v>1006</v>
      </c>
      <c r="E21" s="65">
        <f t="shared" si="3"/>
        <v>8983</v>
      </c>
      <c r="F21" s="66">
        <v>1834</v>
      </c>
      <c r="G21" s="66">
        <v>7149</v>
      </c>
      <c r="H21" s="65">
        <f t="shared" si="4"/>
        <v>20586384</v>
      </c>
      <c r="I21" s="66">
        <v>9116765</v>
      </c>
      <c r="J21" s="66">
        <v>11469619</v>
      </c>
      <c r="K21" s="18"/>
    </row>
    <row r="22" spans="1:11" x14ac:dyDescent="0.15">
      <c r="A22" s="67" t="s">
        <v>24</v>
      </c>
      <c r="B22" s="69">
        <f t="shared" si="2"/>
        <v>571</v>
      </c>
      <c r="C22" s="66">
        <v>116</v>
      </c>
      <c r="D22" s="66">
        <v>455</v>
      </c>
      <c r="E22" s="65">
        <f t="shared" si="3"/>
        <v>3322</v>
      </c>
      <c r="F22" s="66">
        <v>715</v>
      </c>
      <c r="G22" s="66">
        <v>2607</v>
      </c>
      <c r="H22" s="65">
        <f t="shared" si="4"/>
        <v>8104619</v>
      </c>
      <c r="I22" s="66">
        <v>4141107</v>
      </c>
      <c r="J22" s="66">
        <v>3963512</v>
      </c>
      <c r="K22" s="18"/>
    </row>
    <row r="23" spans="1:11" x14ac:dyDescent="0.15">
      <c r="A23" s="67" t="s">
        <v>25</v>
      </c>
      <c r="B23" s="69">
        <f t="shared" si="2"/>
        <v>675</v>
      </c>
      <c r="C23" s="66">
        <v>117</v>
      </c>
      <c r="D23" s="66">
        <v>558</v>
      </c>
      <c r="E23" s="65">
        <f t="shared" si="3"/>
        <v>4954</v>
      </c>
      <c r="F23" s="66">
        <v>1051</v>
      </c>
      <c r="G23" s="66">
        <v>3903</v>
      </c>
      <c r="H23" s="65">
        <f t="shared" si="4"/>
        <v>17612634</v>
      </c>
      <c r="I23" s="66">
        <v>11764703</v>
      </c>
      <c r="J23" s="66">
        <v>5847931</v>
      </c>
      <c r="K23" s="18"/>
    </row>
    <row r="24" spans="1:11" x14ac:dyDescent="0.15">
      <c r="A24" s="67" t="s">
        <v>26</v>
      </c>
      <c r="B24" s="69">
        <f t="shared" si="2"/>
        <v>1125</v>
      </c>
      <c r="C24" s="66">
        <v>231</v>
      </c>
      <c r="D24" s="66">
        <v>894</v>
      </c>
      <c r="E24" s="65">
        <f t="shared" si="3"/>
        <v>7527</v>
      </c>
      <c r="F24" s="66">
        <v>1744</v>
      </c>
      <c r="G24" s="66">
        <v>5783</v>
      </c>
      <c r="H24" s="65">
        <f t="shared" si="4"/>
        <v>17776743</v>
      </c>
      <c r="I24" s="66">
        <v>7957005</v>
      </c>
      <c r="J24" s="66">
        <v>9819738</v>
      </c>
      <c r="K24" s="18"/>
    </row>
    <row r="25" spans="1:11" x14ac:dyDescent="0.15">
      <c r="A25" s="67" t="s">
        <v>27</v>
      </c>
      <c r="B25" s="69">
        <f t="shared" si="2"/>
        <v>1475</v>
      </c>
      <c r="C25" s="66">
        <v>349</v>
      </c>
      <c r="D25" s="66">
        <v>1126</v>
      </c>
      <c r="E25" s="65">
        <f t="shared" si="3"/>
        <v>14725</v>
      </c>
      <c r="F25" s="66">
        <v>3379</v>
      </c>
      <c r="G25" s="66">
        <v>11346</v>
      </c>
      <c r="H25" s="65">
        <f t="shared" si="4"/>
        <v>58821391</v>
      </c>
      <c r="I25" s="66">
        <v>29491866</v>
      </c>
      <c r="J25" s="66">
        <v>29329525</v>
      </c>
      <c r="K25" s="18"/>
    </row>
    <row r="26" spans="1:11" x14ac:dyDescent="0.15">
      <c r="A26" s="67" t="s">
        <v>29</v>
      </c>
      <c r="B26" s="69">
        <f t="shared" si="2"/>
        <v>1701</v>
      </c>
      <c r="C26" s="66">
        <v>370</v>
      </c>
      <c r="D26" s="66">
        <v>1331</v>
      </c>
      <c r="E26" s="65">
        <f t="shared" si="3"/>
        <v>13680</v>
      </c>
      <c r="F26" s="66">
        <v>3234</v>
      </c>
      <c r="G26" s="66">
        <v>10446</v>
      </c>
      <c r="H26" s="65">
        <f t="shared" si="4"/>
        <v>40973562</v>
      </c>
      <c r="I26" s="66">
        <v>21733447</v>
      </c>
      <c r="J26" s="66">
        <v>19240115</v>
      </c>
      <c r="K26" s="18"/>
    </row>
    <row r="27" spans="1:11" x14ac:dyDescent="0.15">
      <c r="A27" s="67" t="s">
        <v>30</v>
      </c>
      <c r="B27" s="69">
        <f t="shared" si="2"/>
        <v>2704</v>
      </c>
      <c r="C27" s="66">
        <v>630</v>
      </c>
      <c r="D27" s="66">
        <v>2074</v>
      </c>
      <c r="E27" s="65">
        <f t="shared" si="3"/>
        <v>20894</v>
      </c>
      <c r="F27" s="66">
        <v>5602</v>
      </c>
      <c r="G27" s="66">
        <v>15292</v>
      </c>
      <c r="H27" s="65">
        <f t="shared" si="4"/>
        <v>70141087</v>
      </c>
      <c r="I27" s="66">
        <v>42678143</v>
      </c>
      <c r="J27" s="66">
        <v>27462944</v>
      </c>
      <c r="K27" s="18"/>
    </row>
    <row r="28" spans="1:11" x14ac:dyDescent="0.15">
      <c r="A28" s="67" t="s">
        <v>31</v>
      </c>
      <c r="B28" s="69">
        <f t="shared" si="2"/>
        <v>780</v>
      </c>
      <c r="C28" s="66">
        <v>135</v>
      </c>
      <c r="D28" s="66">
        <v>645</v>
      </c>
      <c r="E28" s="65">
        <f t="shared" si="3"/>
        <v>6000</v>
      </c>
      <c r="F28" s="66">
        <v>969</v>
      </c>
      <c r="G28" s="66">
        <v>5031</v>
      </c>
      <c r="H28" s="65">
        <f t="shared" si="4"/>
        <v>11773244</v>
      </c>
      <c r="I28" s="66">
        <v>3973127</v>
      </c>
      <c r="J28" s="66">
        <v>7800117</v>
      </c>
      <c r="K28" s="18"/>
    </row>
    <row r="29" spans="1:11" x14ac:dyDescent="0.15">
      <c r="A29" s="84" t="s">
        <v>32</v>
      </c>
      <c r="B29" s="86">
        <f t="shared" si="2"/>
        <v>939</v>
      </c>
      <c r="C29" s="85">
        <v>299</v>
      </c>
      <c r="D29" s="87">
        <v>640</v>
      </c>
      <c r="E29" s="85">
        <f t="shared" si="3"/>
        <v>8723</v>
      </c>
      <c r="F29" s="87">
        <v>3508</v>
      </c>
      <c r="G29" s="87">
        <v>5215</v>
      </c>
      <c r="H29" s="85">
        <f t="shared" si="4"/>
        <v>32851032</v>
      </c>
      <c r="I29" s="87">
        <v>22754929</v>
      </c>
      <c r="J29" s="87">
        <v>10096103</v>
      </c>
      <c r="K29" s="18"/>
    </row>
    <row r="30" spans="1:11" x14ac:dyDescent="0.15">
      <c r="A30" s="67" t="s">
        <v>33</v>
      </c>
      <c r="B30" s="69">
        <f t="shared" si="2"/>
        <v>1157</v>
      </c>
      <c r="C30" s="66">
        <v>213</v>
      </c>
      <c r="D30" s="66">
        <v>944</v>
      </c>
      <c r="E30" s="65">
        <f t="shared" si="3"/>
        <v>9312</v>
      </c>
      <c r="F30" s="66">
        <v>1524</v>
      </c>
      <c r="G30" s="66">
        <v>7788</v>
      </c>
      <c r="H30" s="65">
        <f t="shared" si="4"/>
        <v>21025771</v>
      </c>
      <c r="I30" s="66">
        <v>7797465</v>
      </c>
      <c r="J30" s="66">
        <v>13228306</v>
      </c>
      <c r="K30" s="18"/>
    </row>
    <row r="31" spans="1:11" x14ac:dyDescent="0.15">
      <c r="A31" s="67" t="s">
        <v>34</v>
      </c>
      <c r="B31" s="69">
        <f t="shared" si="2"/>
        <v>549</v>
      </c>
      <c r="C31" s="66">
        <v>113</v>
      </c>
      <c r="D31" s="66">
        <v>436</v>
      </c>
      <c r="E31" s="65">
        <f t="shared" si="3"/>
        <v>2985</v>
      </c>
      <c r="F31" s="66">
        <v>686</v>
      </c>
      <c r="G31" s="66">
        <v>2299</v>
      </c>
      <c r="H31" s="65">
        <f t="shared" si="4"/>
        <v>7244502</v>
      </c>
      <c r="I31" s="66">
        <v>3355679</v>
      </c>
      <c r="J31" s="66">
        <v>3888823</v>
      </c>
      <c r="K31" s="18"/>
    </row>
    <row r="32" spans="1:11" x14ac:dyDescent="0.15">
      <c r="A32" s="67" t="s">
        <v>35</v>
      </c>
      <c r="B32" s="69">
        <f t="shared" si="2"/>
        <v>695</v>
      </c>
      <c r="C32" s="66">
        <v>153</v>
      </c>
      <c r="D32" s="66">
        <v>542</v>
      </c>
      <c r="E32" s="65">
        <f t="shared" si="3"/>
        <v>6081</v>
      </c>
      <c r="F32" s="66">
        <v>1217</v>
      </c>
      <c r="G32" s="66">
        <v>4864</v>
      </c>
      <c r="H32" s="65">
        <f t="shared" si="4"/>
        <v>13638519</v>
      </c>
      <c r="I32" s="66">
        <v>5596847</v>
      </c>
      <c r="J32" s="66">
        <v>8041672</v>
      </c>
      <c r="K32" s="18"/>
    </row>
    <row r="33" spans="1:11" x14ac:dyDescent="0.15">
      <c r="A33" s="67" t="s">
        <v>36</v>
      </c>
      <c r="B33" s="69">
        <f t="shared" si="2"/>
        <v>537</v>
      </c>
      <c r="C33" s="66">
        <v>96</v>
      </c>
      <c r="D33" s="66">
        <v>441</v>
      </c>
      <c r="E33" s="65">
        <f t="shared" si="3"/>
        <v>4010</v>
      </c>
      <c r="F33" s="66">
        <v>634</v>
      </c>
      <c r="G33" s="66">
        <v>3376</v>
      </c>
      <c r="H33" s="65">
        <f t="shared" si="4"/>
        <v>7669668</v>
      </c>
      <c r="I33" s="66">
        <v>2195509</v>
      </c>
      <c r="J33" s="66">
        <v>5474159</v>
      </c>
      <c r="K33" s="18"/>
    </row>
    <row r="34" spans="1:11" x14ac:dyDescent="0.15">
      <c r="A34" s="67" t="s">
        <v>37</v>
      </c>
      <c r="B34" s="69">
        <f t="shared" si="2"/>
        <v>360</v>
      </c>
      <c r="C34" s="66">
        <v>82</v>
      </c>
      <c r="D34" s="66">
        <v>278</v>
      </c>
      <c r="E34" s="65">
        <f t="shared" si="3"/>
        <v>3776</v>
      </c>
      <c r="F34" s="66">
        <v>813</v>
      </c>
      <c r="G34" s="66">
        <v>2963</v>
      </c>
      <c r="H34" s="65">
        <f t="shared" si="4"/>
        <v>9779418</v>
      </c>
      <c r="I34" s="66">
        <v>3786958</v>
      </c>
      <c r="J34" s="66">
        <v>5992460</v>
      </c>
      <c r="K34" s="18"/>
    </row>
    <row r="35" spans="1:11" x14ac:dyDescent="0.15">
      <c r="A35" s="67" t="s">
        <v>38</v>
      </c>
      <c r="B35" s="69">
        <f t="shared" si="2"/>
        <v>1030</v>
      </c>
      <c r="C35" s="66">
        <v>215</v>
      </c>
      <c r="D35" s="66">
        <v>815</v>
      </c>
      <c r="E35" s="65">
        <f t="shared" si="3"/>
        <v>8585</v>
      </c>
      <c r="F35" s="66">
        <v>1973</v>
      </c>
      <c r="G35" s="66">
        <v>6612</v>
      </c>
      <c r="H35" s="65">
        <f t="shared" si="4"/>
        <v>26295867</v>
      </c>
      <c r="I35" s="66">
        <v>14356361</v>
      </c>
      <c r="J35" s="66">
        <v>11939506</v>
      </c>
      <c r="K35" s="18"/>
    </row>
    <row r="36" spans="1:11" x14ac:dyDescent="0.15">
      <c r="A36" s="67" t="s">
        <v>39</v>
      </c>
      <c r="B36" s="69">
        <f t="shared" si="2"/>
        <v>647</v>
      </c>
      <c r="C36" s="66">
        <v>109</v>
      </c>
      <c r="D36" s="66">
        <v>538</v>
      </c>
      <c r="E36" s="65">
        <f t="shared" si="3"/>
        <v>4685</v>
      </c>
      <c r="F36" s="66">
        <v>975</v>
      </c>
      <c r="G36" s="66">
        <v>3710</v>
      </c>
      <c r="H36" s="65">
        <f t="shared" si="4"/>
        <v>12237432</v>
      </c>
      <c r="I36" s="66">
        <v>6707075</v>
      </c>
      <c r="J36" s="66">
        <v>5530357</v>
      </c>
      <c r="K36" s="19"/>
    </row>
    <row r="37" spans="1:11" x14ac:dyDescent="0.15">
      <c r="A37" s="67" t="s">
        <v>40</v>
      </c>
      <c r="B37" s="69">
        <f t="shared" si="2"/>
        <v>662</v>
      </c>
      <c r="C37" s="66">
        <v>121</v>
      </c>
      <c r="D37" s="66">
        <v>541</v>
      </c>
      <c r="E37" s="65">
        <f t="shared" si="3"/>
        <v>5745</v>
      </c>
      <c r="F37" s="66">
        <v>945</v>
      </c>
      <c r="G37" s="66">
        <v>4800</v>
      </c>
      <c r="H37" s="65">
        <f t="shared" si="4"/>
        <v>15368128</v>
      </c>
      <c r="I37" s="66">
        <v>6547811</v>
      </c>
      <c r="J37" s="66">
        <v>8820317</v>
      </c>
      <c r="K37" s="18"/>
    </row>
    <row r="38" spans="1:11" x14ac:dyDescent="0.15">
      <c r="A38" s="67" t="s">
        <v>41</v>
      </c>
      <c r="B38" s="69">
        <f t="shared" si="2"/>
        <v>480</v>
      </c>
      <c r="C38" s="66">
        <v>71</v>
      </c>
      <c r="D38" s="66">
        <v>409</v>
      </c>
      <c r="E38" s="65">
        <f t="shared" si="3"/>
        <v>4293</v>
      </c>
      <c r="F38" s="66">
        <v>634</v>
      </c>
      <c r="G38" s="66">
        <v>3659</v>
      </c>
      <c r="H38" s="65">
        <f t="shared" si="4"/>
        <v>10614303</v>
      </c>
      <c r="I38" s="66">
        <v>4875424</v>
      </c>
      <c r="J38" s="66">
        <v>5738879</v>
      </c>
      <c r="K38" s="18"/>
    </row>
    <row r="39" spans="1:11" x14ac:dyDescent="0.15">
      <c r="A39" s="67" t="s">
        <v>42</v>
      </c>
      <c r="B39" s="69">
        <f t="shared" si="2"/>
        <v>771</v>
      </c>
      <c r="C39" s="66">
        <v>276</v>
      </c>
      <c r="D39" s="66">
        <v>495</v>
      </c>
      <c r="E39" s="65">
        <f t="shared" si="3"/>
        <v>5475</v>
      </c>
      <c r="F39" s="66">
        <v>2110</v>
      </c>
      <c r="G39" s="66">
        <v>3365</v>
      </c>
      <c r="H39" s="65">
        <f t="shared" si="4"/>
        <v>21782909</v>
      </c>
      <c r="I39" s="66">
        <v>15400403</v>
      </c>
      <c r="J39" s="66">
        <v>6382506</v>
      </c>
      <c r="K39" s="18"/>
    </row>
    <row r="40" spans="1:11" x14ac:dyDescent="0.15">
      <c r="A40" s="67" t="s">
        <v>43</v>
      </c>
      <c r="B40" s="69">
        <f t="shared" si="2"/>
        <v>677</v>
      </c>
      <c r="C40" s="66">
        <v>72</v>
      </c>
      <c r="D40" s="66">
        <v>605</v>
      </c>
      <c r="E40" s="65">
        <f t="shared" si="3"/>
        <v>4615</v>
      </c>
      <c r="F40" s="66">
        <v>445</v>
      </c>
      <c r="G40" s="66">
        <v>4170</v>
      </c>
      <c r="H40" s="65">
        <f t="shared" si="4"/>
        <v>7190695</v>
      </c>
      <c r="I40" s="66">
        <v>1624582</v>
      </c>
      <c r="J40" s="66">
        <v>5566113</v>
      </c>
      <c r="K40" s="18"/>
    </row>
    <row r="41" spans="1:11" x14ac:dyDescent="0.15">
      <c r="A41" s="67" t="s">
        <v>44</v>
      </c>
      <c r="B41" s="69">
        <f t="shared" si="2"/>
        <v>454</v>
      </c>
      <c r="C41" s="66">
        <v>48</v>
      </c>
      <c r="D41" s="66">
        <v>406</v>
      </c>
      <c r="E41" s="65">
        <f t="shared" si="3"/>
        <v>3108</v>
      </c>
      <c r="F41" s="66">
        <v>192</v>
      </c>
      <c r="G41" s="66">
        <v>2916</v>
      </c>
      <c r="H41" s="65">
        <f t="shared" si="4"/>
        <v>4891738</v>
      </c>
      <c r="I41" s="66">
        <v>658742</v>
      </c>
      <c r="J41" s="66">
        <v>4232996</v>
      </c>
      <c r="K41" s="18"/>
    </row>
    <row r="42" spans="1:11" x14ac:dyDescent="0.15">
      <c r="A42" s="67" t="s">
        <v>45</v>
      </c>
      <c r="B42" s="69">
        <f t="shared" si="2"/>
        <v>944</v>
      </c>
      <c r="C42" s="66">
        <v>226</v>
      </c>
      <c r="D42" s="66">
        <v>718</v>
      </c>
      <c r="E42" s="65">
        <f t="shared" si="3"/>
        <v>6407</v>
      </c>
      <c r="F42" s="66">
        <v>1349</v>
      </c>
      <c r="G42" s="66">
        <v>5058</v>
      </c>
      <c r="H42" s="65">
        <f t="shared" si="4"/>
        <v>15082818</v>
      </c>
      <c r="I42" s="66">
        <v>6658316</v>
      </c>
      <c r="J42" s="66">
        <v>8424502</v>
      </c>
      <c r="K42" s="18"/>
    </row>
    <row r="43" spans="1:11" x14ac:dyDescent="0.15">
      <c r="A43" s="67" t="s">
        <v>46</v>
      </c>
      <c r="B43" s="69">
        <f t="shared" si="2"/>
        <v>410</v>
      </c>
      <c r="C43" s="66">
        <v>42</v>
      </c>
      <c r="D43" s="66">
        <v>368</v>
      </c>
      <c r="E43" s="65">
        <f t="shared" si="3"/>
        <v>2742</v>
      </c>
      <c r="F43" s="66">
        <v>218</v>
      </c>
      <c r="G43" s="66">
        <v>2524</v>
      </c>
      <c r="H43" s="65">
        <f t="shared" si="4"/>
        <v>5201890</v>
      </c>
      <c r="I43" s="66">
        <v>808711</v>
      </c>
      <c r="J43" s="66">
        <v>4393179</v>
      </c>
      <c r="K43" s="18"/>
    </row>
    <row r="44" spans="1:11" x14ac:dyDescent="0.15">
      <c r="A44" s="67" t="s">
        <v>47</v>
      </c>
      <c r="B44" s="69">
        <f t="shared" si="2"/>
        <v>732</v>
      </c>
      <c r="C44" s="66">
        <v>76</v>
      </c>
      <c r="D44" s="66">
        <v>656</v>
      </c>
      <c r="E44" s="65">
        <f t="shared" si="3"/>
        <v>5908</v>
      </c>
      <c r="F44" s="66">
        <v>483</v>
      </c>
      <c r="G44" s="66">
        <v>5425</v>
      </c>
      <c r="H44" s="65">
        <f t="shared" si="4"/>
        <v>11208644</v>
      </c>
      <c r="I44" s="66">
        <v>1774118</v>
      </c>
      <c r="J44" s="66">
        <v>9434526</v>
      </c>
      <c r="K44" s="18"/>
    </row>
    <row r="45" spans="1:11" x14ac:dyDescent="0.15">
      <c r="A45" s="67" t="s">
        <v>48</v>
      </c>
      <c r="B45" s="69">
        <f t="shared" si="2"/>
        <v>534</v>
      </c>
      <c r="C45" s="66">
        <v>91</v>
      </c>
      <c r="D45" s="66">
        <v>443</v>
      </c>
      <c r="E45" s="65">
        <f t="shared" si="3"/>
        <v>3378</v>
      </c>
      <c r="F45" s="66">
        <v>507</v>
      </c>
      <c r="G45" s="66">
        <v>2871</v>
      </c>
      <c r="H45" s="65">
        <f t="shared" si="4"/>
        <v>6744481</v>
      </c>
      <c r="I45" s="66">
        <v>1850518</v>
      </c>
      <c r="J45" s="66">
        <v>4893963</v>
      </c>
      <c r="K45" s="18"/>
    </row>
    <row r="46" spans="1:11" x14ac:dyDescent="0.15">
      <c r="A46" s="67" t="s">
        <v>49</v>
      </c>
      <c r="B46" s="69">
        <f t="shared" si="2"/>
        <v>564</v>
      </c>
      <c r="C46" s="66">
        <v>99</v>
      </c>
      <c r="D46" s="66">
        <v>465</v>
      </c>
      <c r="E46" s="65">
        <f t="shared" si="3"/>
        <v>5534</v>
      </c>
      <c r="F46" s="66">
        <v>920</v>
      </c>
      <c r="G46" s="66">
        <v>4614</v>
      </c>
      <c r="H46" s="65">
        <f t="shared" si="4"/>
        <v>15755651</v>
      </c>
      <c r="I46" s="66">
        <v>8013501</v>
      </c>
      <c r="J46" s="66">
        <v>7742150</v>
      </c>
      <c r="K46" s="18"/>
    </row>
    <row r="47" spans="1:11" x14ac:dyDescent="0.15">
      <c r="A47" s="67" t="s">
        <v>50</v>
      </c>
      <c r="B47" s="69">
        <f t="shared" si="2"/>
        <v>340</v>
      </c>
      <c r="C47" s="66">
        <v>48</v>
      </c>
      <c r="D47" s="66">
        <v>292</v>
      </c>
      <c r="E47" s="65">
        <f t="shared" si="3"/>
        <v>2501</v>
      </c>
      <c r="F47" s="66">
        <v>358</v>
      </c>
      <c r="G47" s="66">
        <v>2143</v>
      </c>
      <c r="H47" s="65">
        <f t="shared" si="4"/>
        <v>5310476</v>
      </c>
      <c r="I47" s="66">
        <v>2181109</v>
      </c>
      <c r="J47" s="66">
        <v>3129367</v>
      </c>
      <c r="K47" s="18"/>
    </row>
    <row r="48" spans="1:11" x14ac:dyDescent="0.15">
      <c r="A48" s="67" t="s">
        <v>51</v>
      </c>
      <c r="B48" s="69">
        <f t="shared" si="2"/>
        <v>413</v>
      </c>
      <c r="C48" s="66">
        <v>96</v>
      </c>
      <c r="D48" s="66">
        <v>317</v>
      </c>
      <c r="E48" s="65">
        <f t="shared" si="3"/>
        <v>3754</v>
      </c>
      <c r="F48" s="66">
        <v>1084</v>
      </c>
      <c r="G48" s="66">
        <v>2670</v>
      </c>
      <c r="H48" s="65">
        <f t="shared" si="4"/>
        <v>10696130</v>
      </c>
      <c r="I48" s="66">
        <v>6724739</v>
      </c>
      <c r="J48" s="66">
        <v>3971391</v>
      </c>
      <c r="K48" s="18"/>
    </row>
    <row r="49" spans="1:11" ht="14.25" thickBot="1" x14ac:dyDescent="0.2">
      <c r="A49" s="70"/>
      <c r="B49" s="93"/>
      <c r="C49" s="16"/>
      <c r="D49" s="16"/>
      <c r="E49" s="16"/>
      <c r="F49" s="16"/>
      <c r="G49" s="16"/>
      <c r="H49" s="16"/>
      <c r="I49" s="16"/>
      <c r="J49" s="16"/>
      <c r="K49" s="18"/>
    </row>
    <row r="50" spans="1:1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18"/>
    </row>
    <row r="51" spans="1:11" x14ac:dyDescent="0.15">
      <c r="A51" s="81" t="s">
        <v>107</v>
      </c>
      <c r="B51" s="81"/>
      <c r="C51" s="81"/>
      <c r="D51" s="81"/>
      <c r="E51" s="81"/>
      <c r="F51" s="81"/>
      <c r="G51" s="81"/>
      <c r="H51" s="81"/>
      <c r="I51" s="81"/>
      <c r="J51" s="21"/>
      <c r="K51" s="18"/>
    </row>
    <row r="52" spans="1:11" x14ac:dyDescent="0.15">
      <c r="A52" s="81" t="s">
        <v>108</v>
      </c>
      <c r="B52" s="81"/>
      <c r="C52" s="81"/>
      <c r="D52" s="81"/>
      <c r="E52" s="81"/>
      <c r="F52" s="81"/>
      <c r="G52" s="81"/>
      <c r="H52" s="81"/>
      <c r="I52" s="81"/>
      <c r="J52" s="21"/>
      <c r="K52" s="18"/>
    </row>
    <row r="53" spans="1:1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18"/>
    </row>
    <row r="54" spans="1:1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18"/>
    </row>
    <row r="55" spans="1:1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18"/>
    </row>
    <row r="56" spans="1:1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18"/>
    </row>
    <row r="57" spans="1:1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18"/>
    </row>
    <row r="58" spans="1:1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18"/>
    </row>
    <row r="59" spans="1:1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18"/>
    </row>
    <row r="60" spans="1:1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18"/>
    </row>
    <row r="61" spans="1:1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18"/>
    </row>
    <row r="62" spans="1:1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18"/>
    </row>
    <row r="63" spans="1:1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18"/>
    </row>
    <row r="64" spans="1:1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18"/>
    </row>
    <row r="65" spans="1:1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18"/>
    </row>
    <row r="66" spans="1:1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18"/>
    </row>
    <row r="67" spans="1:1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18"/>
    </row>
    <row r="68" spans="1:1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18"/>
    </row>
    <row r="69" spans="1:1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18"/>
    </row>
    <row r="70" spans="1:1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18"/>
    </row>
    <row r="71" spans="1:1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18"/>
    </row>
    <row r="72" spans="1:1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18"/>
    </row>
    <row r="73" spans="1:1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18"/>
    </row>
    <row r="74" spans="1:1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18"/>
    </row>
    <row r="75" spans="1:1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18"/>
    </row>
    <row r="76" spans="1:1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18"/>
    </row>
    <row r="77" spans="1:1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18"/>
    </row>
    <row r="78" spans="1:1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18"/>
    </row>
    <row r="79" spans="1:1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18"/>
    </row>
    <row r="80" spans="1:1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8"/>
    </row>
    <row r="81" spans="1:1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18"/>
    </row>
    <row r="82" spans="1:1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18"/>
    </row>
    <row r="83" spans="1:1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18"/>
    </row>
    <row r="84" spans="1:1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18"/>
    </row>
    <row r="85" spans="1:1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18"/>
    </row>
    <row r="86" spans="1:1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18"/>
    </row>
    <row r="87" spans="1:1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18"/>
    </row>
    <row r="88" spans="1:1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18"/>
    </row>
    <row r="89" spans="1:1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18"/>
    </row>
    <row r="90" spans="1:1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18"/>
    </row>
    <row r="91" spans="1:1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18"/>
    </row>
    <row r="92" spans="1:1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18"/>
    </row>
    <row r="93" spans="1:11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18"/>
    </row>
    <row r="94" spans="1:1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18"/>
    </row>
    <row r="95" spans="1:11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18"/>
    </row>
    <row r="96" spans="1:11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18"/>
    </row>
    <row r="97" spans="1:1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18"/>
    </row>
    <row r="98" spans="1:1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18"/>
    </row>
    <row r="99" spans="1:11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18"/>
    </row>
    <row r="100" spans="1:11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18"/>
    </row>
    <row r="101" spans="1:11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18"/>
    </row>
    <row r="102" spans="1:11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18"/>
    </row>
    <row r="103" spans="1:1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18"/>
    </row>
    <row r="104" spans="1:1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18"/>
    </row>
    <row r="105" spans="1:11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18"/>
    </row>
    <row r="106" spans="1:11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1" x14ac:dyDescent="0.15">
      <c r="A107" s="21"/>
      <c r="B107" s="21"/>
      <c r="C107" s="21"/>
      <c r="D107" s="21"/>
      <c r="E107" s="21"/>
      <c r="F107" s="21"/>
      <c r="G107" s="21"/>
      <c r="H107" s="21"/>
      <c r="I107" s="21"/>
      <c r="J107" s="21"/>
    </row>
    <row r="108" spans="1:11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1" x14ac:dyDescent="0.15">
      <c r="A109" s="21"/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1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1" x14ac:dyDescent="0.15">
      <c r="A111" s="21"/>
      <c r="B111" s="21"/>
      <c r="C111" s="21"/>
      <c r="D111" s="21"/>
      <c r="E111" s="21"/>
      <c r="F111" s="21"/>
      <c r="G111" s="21"/>
      <c r="H111" s="21"/>
      <c r="I111" s="21"/>
      <c r="J111" s="21"/>
    </row>
    <row r="112" spans="1:11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 x14ac:dyDescent="0.15">
      <c r="A113" s="21"/>
      <c r="B113" s="21"/>
      <c r="C113" s="21"/>
      <c r="D113" s="21"/>
      <c r="E113" s="21"/>
      <c r="F113" s="21"/>
      <c r="G113" s="21"/>
      <c r="H113" s="21"/>
      <c r="I113" s="21"/>
      <c r="J113" s="21"/>
    </row>
    <row r="114" spans="1:10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 x14ac:dyDescent="0.15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spans="1:10" x14ac:dyDescent="0.15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x14ac:dyDescent="0.15">
      <c r="A117" s="21"/>
      <c r="B117" s="21"/>
      <c r="C117" s="21"/>
      <c r="D117" s="21"/>
      <c r="E117" s="21"/>
      <c r="F117" s="21"/>
      <c r="G117" s="21"/>
      <c r="H117" s="21"/>
      <c r="I117" s="21"/>
      <c r="J117" s="21"/>
    </row>
  </sheetData>
  <mergeCells count="5">
    <mergeCell ref="A1:J1"/>
    <mergeCell ref="A3:A4"/>
    <mergeCell ref="B3:D3"/>
    <mergeCell ref="E3:G3"/>
    <mergeCell ref="H3:J3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81" fitToHeight="0" orientation="portrait" r:id="rId1"/>
  <ignoredErrors>
    <ignoredError sqref="C6:D6 F6:G6 I6:J6" formulaRange="1"/>
    <ignoredError sqref="E6 H6" formula="1" formulaRange="1"/>
    <ignoredError sqref="E5 H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workbookViewId="0">
      <selection activeCell="K5" sqref="K5"/>
    </sheetView>
  </sheetViews>
  <sheetFormatPr defaultRowHeight="13.5" x14ac:dyDescent="0.15"/>
  <cols>
    <col min="1" max="1" width="12.625" style="1" customWidth="1"/>
    <col min="2" max="7" width="9.625" style="1" customWidth="1"/>
    <col min="8" max="8" width="15.625" style="1" customWidth="1"/>
    <col min="9" max="10" width="13.625" style="1" customWidth="1"/>
    <col min="11" max="255" width="9" style="1"/>
    <col min="256" max="256" width="11.125" style="1" customWidth="1"/>
    <col min="257" max="257" width="4.375" style="1" customWidth="1"/>
    <col min="258" max="260" width="8.5" style="1" bestFit="1" customWidth="1"/>
    <col min="261" max="263" width="9.625" style="1" bestFit="1" customWidth="1"/>
    <col min="264" max="264" width="16.375" style="1" bestFit="1" customWidth="1"/>
    <col min="265" max="266" width="14.125" style="1" bestFit="1" customWidth="1"/>
    <col min="267" max="511" width="9" style="1"/>
    <col min="512" max="512" width="11.125" style="1" customWidth="1"/>
    <col min="513" max="513" width="4.375" style="1" customWidth="1"/>
    <col min="514" max="516" width="8.5" style="1" bestFit="1" customWidth="1"/>
    <col min="517" max="519" width="9.625" style="1" bestFit="1" customWidth="1"/>
    <col min="520" max="520" width="16.375" style="1" bestFit="1" customWidth="1"/>
    <col min="521" max="522" width="14.125" style="1" bestFit="1" customWidth="1"/>
    <col min="523" max="767" width="9" style="1"/>
    <col min="768" max="768" width="11.125" style="1" customWidth="1"/>
    <col min="769" max="769" width="4.375" style="1" customWidth="1"/>
    <col min="770" max="772" width="8.5" style="1" bestFit="1" customWidth="1"/>
    <col min="773" max="775" width="9.625" style="1" bestFit="1" customWidth="1"/>
    <col min="776" max="776" width="16.375" style="1" bestFit="1" customWidth="1"/>
    <col min="777" max="778" width="14.125" style="1" bestFit="1" customWidth="1"/>
    <col min="779" max="1023" width="9" style="1"/>
    <col min="1024" max="1024" width="11.125" style="1" customWidth="1"/>
    <col min="1025" max="1025" width="4.375" style="1" customWidth="1"/>
    <col min="1026" max="1028" width="8.5" style="1" bestFit="1" customWidth="1"/>
    <col min="1029" max="1031" width="9.625" style="1" bestFit="1" customWidth="1"/>
    <col min="1032" max="1032" width="16.375" style="1" bestFit="1" customWidth="1"/>
    <col min="1033" max="1034" width="14.125" style="1" bestFit="1" customWidth="1"/>
    <col min="1035" max="1279" width="9" style="1"/>
    <col min="1280" max="1280" width="11.125" style="1" customWidth="1"/>
    <col min="1281" max="1281" width="4.375" style="1" customWidth="1"/>
    <col min="1282" max="1284" width="8.5" style="1" bestFit="1" customWidth="1"/>
    <col min="1285" max="1287" width="9.625" style="1" bestFit="1" customWidth="1"/>
    <col min="1288" max="1288" width="16.375" style="1" bestFit="1" customWidth="1"/>
    <col min="1289" max="1290" width="14.125" style="1" bestFit="1" customWidth="1"/>
    <col min="1291" max="1535" width="9" style="1"/>
    <col min="1536" max="1536" width="11.125" style="1" customWidth="1"/>
    <col min="1537" max="1537" width="4.375" style="1" customWidth="1"/>
    <col min="1538" max="1540" width="8.5" style="1" bestFit="1" customWidth="1"/>
    <col min="1541" max="1543" width="9.625" style="1" bestFit="1" customWidth="1"/>
    <col min="1544" max="1544" width="16.375" style="1" bestFit="1" customWidth="1"/>
    <col min="1545" max="1546" width="14.125" style="1" bestFit="1" customWidth="1"/>
    <col min="1547" max="1791" width="9" style="1"/>
    <col min="1792" max="1792" width="11.125" style="1" customWidth="1"/>
    <col min="1793" max="1793" width="4.375" style="1" customWidth="1"/>
    <col min="1794" max="1796" width="8.5" style="1" bestFit="1" customWidth="1"/>
    <col min="1797" max="1799" width="9.625" style="1" bestFit="1" customWidth="1"/>
    <col min="1800" max="1800" width="16.375" style="1" bestFit="1" customWidth="1"/>
    <col min="1801" max="1802" width="14.125" style="1" bestFit="1" customWidth="1"/>
    <col min="1803" max="2047" width="9" style="1"/>
    <col min="2048" max="2048" width="11.125" style="1" customWidth="1"/>
    <col min="2049" max="2049" width="4.375" style="1" customWidth="1"/>
    <col min="2050" max="2052" width="8.5" style="1" bestFit="1" customWidth="1"/>
    <col min="2053" max="2055" width="9.625" style="1" bestFit="1" customWidth="1"/>
    <col min="2056" max="2056" width="16.375" style="1" bestFit="1" customWidth="1"/>
    <col min="2057" max="2058" width="14.125" style="1" bestFit="1" customWidth="1"/>
    <col min="2059" max="2303" width="9" style="1"/>
    <col min="2304" max="2304" width="11.125" style="1" customWidth="1"/>
    <col min="2305" max="2305" width="4.375" style="1" customWidth="1"/>
    <col min="2306" max="2308" width="8.5" style="1" bestFit="1" customWidth="1"/>
    <col min="2309" max="2311" width="9.625" style="1" bestFit="1" customWidth="1"/>
    <col min="2312" max="2312" width="16.375" style="1" bestFit="1" customWidth="1"/>
    <col min="2313" max="2314" width="14.125" style="1" bestFit="1" customWidth="1"/>
    <col min="2315" max="2559" width="9" style="1"/>
    <col min="2560" max="2560" width="11.125" style="1" customWidth="1"/>
    <col min="2561" max="2561" width="4.375" style="1" customWidth="1"/>
    <col min="2562" max="2564" width="8.5" style="1" bestFit="1" customWidth="1"/>
    <col min="2565" max="2567" width="9.625" style="1" bestFit="1" customWidth="1"/>
    <col min="2568" max="2568" width="16.375" style="1" bestFit="1" customWidth="1"/>
    <col min="2569" max="2570" width="14.125" style="1" bestFit="1" customWidth="1"/>
    <col min="2571" max="2815" width="9" style="1"/>
    <col min="2816" max="2816" width="11.125" style="1" customWidth="1"/>
    <col min="2817" max="2817" width="4.375" style="1" customWidth="1"/>
    <col min="2818" max="2820" width="8.5" style="1" bestFit="1" customWidth="1"/>
    <col min="2821" max="2823" width="9.625" style="1" bestFit="1" customWidth="1"/>
    <col min="2824" max="2824" width="16.375" style="1" bestFit="1" customWidth="1"/>
    <col min="2825" max="2826" width="14.125" style="1" bestFit="1" customWidth="1"/>
    <col min="2827" max="3071" width="9" style="1"/>
    <col min="3072" max="3072" width="11.125" style="1" customWidth="1"/>
    <col min="3073" max="3073" width="4.375" style="1" customWidth="1"/>
    <col min="3074" max="3076" width="8.5" style="1" bestFit="1" customWidth="1"/>
    <col min="3077" max="3079" width="9.625" style="1" bestFit="1" customWidth="1"/>
    <col min="3080" max="3080" width="16.375" style="1" bestFit="1" customWidth="1"/>
    <col min="3081" max="3082" width="14.125" style="1" bestFit="1" customWidth="1"/>
    <col min="3083" max="3327" width="9" style="1"/>
    <col min="3328" max="3328" width="11.125" style="1" customWidth="1"/>
    <col min="3329" max="3329" width="4.375" style="1" customWidth="1"/>
    <col min="3330" max="3332" width="8.5" style="1" bestFit="1" customWidth="1"/>
    <col min="3333" max="3335" width="9.625" style="1" bestFit="1" customWidth="1"/>
    <col min="3336" max="3336" width="16.375" style="1" bestFit="1" customWidth="1"/>
    <col min="3337" max="3338" width="14.125" style="1" bestFit="1" customWidth="1"/>
    <col min="3339" max="3583" width="9" style="1"/>
    <col min="3584" max="3584" width="11.125" style="1" customWidth="1"/>
    <col min="3585" max="3585" width="4.375" style="1" customWidth="1"/>
    <col min="3586" max="3588" width="8.5" style="1" bestFit="1" customWidth="1"/>
    <col min="3589" max="3591" width="9.625" style="1" bestFit="1" customWidth="1"/>
    <col min="3592" max="3592" width="16.375" style="1" bestFit="1" customWidth="1"/>
    <col min="3593" max="3594" width="14.125" style="1" bestFit="1" customWidth="1"/>
    <col min="3595" max="3839" width="9" style="1"/>
    <col min="3840" max="3840" width="11.125" style="1" customWidth="1"/>
    <col min="3841" max="3841" width="4.375" style="1" customWidth="1"/>
    <col min="3842" max="3844" width="8.5" style="1" bestFit="1" customWidth="1"/>
    <col min="3845" max="3847" width="9.625" style="1" bestFit="1" customWidth="1"/>
    <col min="3848" max="3848" width="16.375" style="1" bestFit="1" customWidth="1"/>
    <col min="3849" max="3850" width="14.125" style="1" bestFit="1" customWidth="1"/>
    <col min="3851" max="4095" width="9" style="1"/>
    <col min="4096" max="4096" width="11.125" style="1" customWidth="1"/>
    <col min="4097" max="4097" width="4.375" style="1" customWidth="1"/>
    <col min="4098" max="4100" width="8.5" style="1" bestFit="1" customWidth="1"/>
    <col min="4101" max="4103" width="9.625" style="1" bestFit="1" customWidth="1"/>
    <col min="4104" max="4104" width="16.375" style="1" bestFit="1" customWidth="1"/>
    <col min="4105" max="4106" width="14.125" style="1" bestFit="1" customWidth="1"/>
    <col min="4107" max="4351" width="9" style="1"/>
    <col min="4352" max="4352" width="11.125" style="1" customWidth="1"/>
    <col min="4353" max="4353" width="4.375" style="1" customWidth="1"/>
    <col min="4354" max="4356" width="8.5" style="1" bestFit="1" customWidth="1"/>
    <col min="4357" max="4359" width="9.625" style="1" bestFit="1" customWidth="1"/>
    <col min="4360" max="4360" width="16.375" style="1" bestFit="1" customWidth="1"/>
    <col min="4361" max="4362" width="14.125" style="1" bestFit="1" customWidth="1"/>
    <col min="4363" max="4607" width="9" style="1"/>
    <col min="4608" max="4608" width="11.125" style="1" customWidth="1"/>
    <col min="4609" max="4609" width="4.375" style="1" customWidth="1"/>
    <col min="4610" max="4612" width="8.5" style="1" bestFit="1" customWidth="1"/>
    <col min="4613" max="4615" width="9.625" style="1" bestFit="1" customWidth="1"/>
    <col min="4616" max="4616" width="16.375" style="1" bestFit="1" customWidth="1"/>
    <col min="4617" max="4618" width="14.125" style="1" bestFit="1" customWidth="1"/>
    <col min="4619" max="4863" width="9" style="1"/>
    <col min="4864" max="4864" width="11.125" style="1" customWidth="1"/>
    <col min="4865" max="4865" width="4.375" style="1" customWidth="1"/>
    <col min="4866" max="4868" width="8.5" style="1" bestFit="1" customWidth="1"/>
    <col min="4869" max="4871" width="9.625" style="1" bestFit="1" customWidth="1"/>
    <col min="4872" max="4872" width="16.375" style="1" bestFit="1" customWidth="1"/>
    <col min="4873" max="4874" width="14.125" style="1" bestFit="1" customWidth="1"/>
    <col min="4875" max="5119" width="9" style="1"/>
    <col min="5120" max="5120" width="11.125" style="1" customWidth="1"/>
    <col min="5121" max="5121" width="4.375" style="1" customWidth="1"/>
    <col min="5122" max="5124" width="8.5" style="1" bestFit="1" customWidth="1"/>
    <col min="5125" max="5127" width="9.625" style="1" bestFit="1" customWidth="1"/>
    <col min="5128" max="5128" width="16.375" style="1" bestFit="1" customWidth="1"/>
    <col min="5129" max="5130" width="14.125" style="1" bestFit="1" customWidth="1"/>
    <col min="5131" max="5375" width="9" style="1"/>
    <col min="5376" max="5376" width="11.125" style="1" customWidth="1"/>
    <col min="5377" max="5377" width="4.375" style="1" customWidth="1"/>
    <col min="5378" max="5380" width="8.5" style="1" bestFit="1" customWidth="1"/>
    <col min="5381" max="5383" width="9.625" style="1" bestFit="1" customWidth="1"/>
    <col min="5384" max="5384" width="16.375" style="1" bestFit="1" customWidth="1"/>
    <col min="5385" max="5386" width="14.125" style="1" bestFit="1" customWidth="1"/>
    <col min="5387" max="5631" width="9" style="1"/>
    <col min="5632" max="5632" width="11.125" style="1" customWidth="1"/>
    <col min="5633" max="5633" width="4.375" style="1" customWidth="1"/>
    <col min="5634" max="5636" width="8.5" style="1" bestFit="1" customWidth="1"/>
    <col min="5637" max="5639" width="9.625" style="1" bestFit="1" customWidth="1"/>
    <col min="5640" max="5640" width="16.375" style="1" bestFit="1" customWidth="1"/>
    <col min="5641" max="5642" width="14.125" style="1" bestFit="1" customWidth="1"/>
    <col min="5643" max="5887" width="9" style="1"/>
    <col min="5888" max="5888" width="11.125" style="1" customWidth="1"/>
    <col min="5889" max="5889" width="4.375" style="1" customWidth="1"/>
    <col min="5890" max="5892" width="8.5" style="1" bestFit="1" customWidth="1"/>
    <col min="5893" max="5895" width="9.625" style="1" bestFit="1" customWidth="1"/>
    <col min="5896" max="5896" width="16.375" style="1" bestFit="1" customWidth="1"/>
    <col min="5897" max="5898" width="14.125" style="1" bestFit="1" customWidth="1"/>
    <col min="5899" max="6143" width="9" style="1"/>
    <col min="6144" max="6144" width="11.125" style="1" customWidth="1"/>
    <col min="6145" max="6145" width="4.375" style="1" customWidth="1"/>
    <col min="6146" max="6148" width="8.5" style="1" bestFit="1" customWidth="1"/>
    <col min="6149" max="6151" width="9.625" style="1" bestFit="1" customWidth="1"/>
    <col min="6152" max="6152" width="16.375" style="1" bestFit="1" customWidth="1"/>
    <col min="6153" max="6154" width="14.125" style="1" bestFit="1" customWidth="1"/>
    <col min="6155" max="6399" width="9" style="1"/>
    <col min="6400" max="6400" width="11.125" style="1" customWidth="1"/>
    <col min="6401" max="6401" width="4.375" style="1" customWidth="1"/>
    <col min="6402" max="6404" width="8.5" style="1" bestFit="1" customWidth="1"/>
    <col min="6405" max="6407" width="9.625" style="1" bestFit="1" customWidth="1"/>
    <col min="6408" max="6408" width="16.375" style="1" bestFit="1" customWidth="1"/>
    <col min="6409" max="6410" width="14.125" style="1" bestFit="1" customWidth="1"/>
    <col min="6411" max="6655" width="9" style="1"/>
    <col min="6656" max="6656" width="11.125" style="1" customWidth="1"/>
    <col min="6657" max="6657" width="4.375" style="1" customWidth="1"/>
    <col min="6658" max="6660" width="8.5" style="1" bestFit="1" customWidth="1"/>
    <col min="6661" max="6663" width="9.625" style="1" bestFit="1" customWidth="1"/>
    <col min="6664" max="6664" width="16.375" style="1" bestFit="1" customWidth="1"/>
    <col min="6665" max="6666" width="14.125" style="1" bestFit="1" customWidth="1"/>
    <col min="6667" max="6911" width="9" style="1"/>
    <col min="6912" max="6912" width="11.125" style="1" customWidth="1"/>
    <col min="6913" max="6913" width="4.375" style="1" customWidth="1"/>
    <col min="6914" max="6916" width="8.5" style="1" bestFit="1" customWidth="1"/>
    <col min="6917" max="6919" width="9.625" style="1" bestFit="1" customWidth="1"/>
    <col min="6920" max="6920" width="16.375" style="1" bestFit="1" customWidth="1"/>
    <col min="6921" max="6922" width="14.125" style="1" bestFit="1" customWidth="1"/>
    <col min="6923" max="7167" width="9" style="1"/>
    <col min="7168" max="7168" width="11.125" style="1" customWidth="1"/>
    <col min="7169" max="7169" width="4.375" style="1" customWidth="1"/>
    <col min="7170" max="7172" width="8.5" style="1" bestFit="1" customWidth="1"/>
    <col min="7173" max="7175" width="9.625" style="1" bestFit="1" customWidth="1"/>
    <col min="7176" max="7176" width="16.375" style="1" bestFit="1" customWidth="1"/>
    <col min="7177" max="7178" width="14.125" style="1" bestFit="1" customWidth="1"/>
    <col min="7179" max="7423" width="9" style="1"/>
    <col min="7424" max="7424" width="11.125" style="1" customWidth="1"/>
    <col min="7425" max="7425" width="4.375" style="1" customWidth="1"/>
    <col min="7426" max="7428" width="8.5" style="1" bestFit="1" customWidth="1"/>
    <col min="7429" max="7431" width="9.625" style="1" bestFit="1" customWidth="1"/>
    <col min="7432" max="7432" width="16.375" style="1" bestFit="1" customWidth="1"/>
    <col min="7433" max="7434" width="14.125" style="1" bestFit="1" customWidth="1"/>
    <col min="7435" max="7679" width="9" style="1"/>
    <col min="7680" max="7680" width="11.125" style="1" customWidth="1"/>
    <col min="7681" max="7681" width="4.375" style="1" customWidth="1"/>
    <col min="7682" max="7684" width="8.5" style="1" bestFit="1" customWidth="1"/>
    <col min="7685" max="7687" width="9.625" style="1" bestFit="1" customWidth="1"/>
    <col min="7688" max="7688" width="16.375" style="1" bestFit="1" customWidth="1"/>
    <col min="7689" max="7690" width="14.125" style="1" bestFit="1" customWidth="1"/>
    <col min="7691" max="7935" width="9" style="1"/>
    <col min="7936" max="7936" width="11.125" style="1" customWidth="1"/>
    <col min="7937" max="7937" width="4.375" style="1" customWidth="1"/>
    <col min="7938" max="7940" width="8.5" style="1" bestFit="1" customWidth="1"/>
    <col min="7941" max="7943" width="9.625" style="1" bestFit="1" customWidth="1"/>
    <col min="7944" max="7944" width="16.375" style="1" bestFit="1" customWidth="1"/>
    <col min="7945" max="7946" width="14.125" style="1" bestFit="1" customWidth="1"/>
    <col min="7947" max="8191" width="9" style="1"/>
    <col min="8192" max="8192" width="11.125" style="1" customWidth="1"/>
    <col min="8193" max="8193" width="4.375" style="1" customWidth="1"/>
    <col min="8194" max="8196" width="8.5" style="1" bestFit="1" customWidth="1"/>
    <col min="8197" max="8199" width="9.625" style="1" bestFit="1" customWidth="1"/>
    <col min="8200" max="8200" width="16.375" style="1" bestFit="1" customWidth="1"/>
    <col min="8201" max="8202" width="14.125" style="1" bestFit="1" customWidth="1"/>
    <col min="8203" max="8447" width="9" style="1"/>
    <col min="8448" max="8448" width="11.125" style="1" customWidth="1"/>
    <col min="8449" max="8449" width="4.375" style="1" customWidth="1"/>
    <col min="8450" max="8452" width="8.5" style="1" bestFit="1" customWidth="1"/>
    <col min="8453" max="8455" width="9.625" style="1" bestFit="1" customWidth="1"/>
    <col min="8456" max="8456" width="16.375" style="1" bestFit="1" customWidth="1"/>
    <col min="8457" max="8458" width="14.125" style="1" bestFit="1" customWidth="1"/>
    <col min="8459" max="8703" width="9" style="1"/>
    <col min="8704" max="8704" width="11.125" style="1" customWidth="1"/>
    <col min="8705" max="8705" width="4.375" style="1" customWidth="1"/>
    <col min="8706" max="8708" width="8.5" style="1" bestFit="1" customWidth="1"/>
    <col min="8709" max="8711" width="9.625" style="1" bestFit="1" customWidth="1"/>
    <col min="8712" max="8712" width="16.375" style="1" bestFit="1" customWidth="1"/>
    <col min="8713" max="8714" width="14.125" style="1" bestFit="1" customWidth="1"/>
    <col min="8715" max="8959" width="9" style="1"/>
    <col min="8960" max="8960" width="11.125" style="1" customWidth="1"/>
    <col min="8961" max="8961" width="4.375" style="1" customWidth="1"/>
    <col min="8962" max="8964" width="8.5" style="1" bestFit="1" customWidth="1"/>
    <col min="8965" max="8967" width="9.625" style="1" bestFit="1" customWidth="1"/>
    <col min="8968" max="8968" width="16.375" style="1" bestFit="1" customWidth="1"/>
    <col min="8969" max="8970" width="14.125" style="1" bestFit="1" customWidth="1"/>
    <col min="8971" max="9215" width="9" style="1"/>
    <col min="9216" max="9216" width="11.125" style="1" customWidth="1"/>
    <col min="9217" max="9217" width="4.375" style="1" customWidth="1"/>
    <col min="9218" max="9220" width="8.5" style="1" bestFit="1" customWidth="1"/>
    <col min="9221" max="9223" width="9.625" style="1" bestFit="1" customWidth="1"/>
    <col min="9224" max="9224" width="16.375" style="1" bestFit="1" customWidth="1"/>
    <col min="9225" max="9226" width="14.125" style="1" bestFit="1" customWidth="1"/>
    <col min="9227" max="9471" width="9" style="1"/>
    <col min="9472" max="9472" width="11.125" style="1" customWidth="1"/>
    <col min="9473" max="9473" width="4.375" style="1" customWidth="1"/>
    <col min="9474" max="9476" width="8.5" style="1" bestFit="1" customWidth="1"/>
    <col min="9477" max="9479" width="9.625" style="1" bestFit="1" customWidth="1"/>
    <col min="9480" max="9480" width="16.375" style="1" bestFit="1" customWidth="1"/>
    <col min="9481" max="9482" width="14.125" style="1" bestFit="1" customWidth="1"/>
    <col min="9483" max="9727" width="9" style="1"/>
    <col min="9728" max="9728" width="11.125" style="1" customWidth="1"/>
    <col min="9729" max="9729" width="4.375" style="1" customWidth="1"/>
    <col min="9730" max="9732" width="8.5" style="1" bestFit="1" customWidth="1"/>
    <col min="9733" max="9735" width="9.625" style="1" bestFit="1" customWidth="1"/>
    <col min="9736" max="9736" width="16.375" style="1" bestFit="1" customWidth="1"/>
    <col min="9737" max="9738" width="14.125" style="1" bestFit="1" customWidth="1"/>
    <col min="9739" max="9983" width="9" style="1"/>
    <col min="9984" max="9984" width="11.125" style="1" customWidth="1"/>
    <col min="9985" max="9985" width="4.375" style="1" customWidth="1"/>
    <col min="9986" max="9988" width="8.5" style="1" bestFit="1" customWidth="1"/>
    <col min="9989" max="9991" width="9.625" style="1" bestFit="1" customWidth="1"/>
    <col min="9992" max="9992" width="16.375" style="1" bestFit="1" customWidth="1"/>
    <col min="9993" max="9994" width="14.125" style="1" bestFit="1" customWidth="1"/>
    <col min="9995" max="10239" width="9" style="1"/>
    <col min="10240" max="10240" width="11.125" style="1" customWidth="1"/>
    <col min="10241" max="10241" width="4.375" style="1" customWidth="1"/>
    <col min="10242" max="10244" width="8.5" style="1" bestFit="1" customWidth="1"/>
    <col min="10245" max="10247" width="9.625" style="1" bestFit="1" customWidth="1"/>
    <col min="10248" max="10248" width="16.375" style="1" bestFit="1" customWidth="1"/>
    <col min="10249" max="10250" width="14.125" style="1" bestFit="1" customWidth="1"/>
    <col min="10251" max="10495" width="9" style="1"/>
    <col min="10496" max="10496" width="11.125" style="1" customWidth="1"/>
    <col min="10497" max="10497" width="4.375" style="1" customWidth="1"/>
    <col min="10498" max="10500" width="8.5" style="1" bestFit="1" customWidth="1"/>
    <col min="10501" max="10503" width="9.625" style="1" bestFit="1" customWidth="1"/>
    <col min="10504" max="10504" width="16.375" style="1" bestFit="1" customWidth="1"/>
    <col min="10505" max="10506" width="14.125" style="1" bestFit="1" customWidth="1"/>
    <col min="10507" max="10751" width="9" style="1"/>
    <col min="10752" max="10752" width="11.125" style="1" customWidth="1"/>
    <col min="10753" max="10753" width="4.375" style="1" customWidth="1"/>
    <col min="10754" max="10756" width="8.5" style="1" bestFit="1" customWidth="1"/>
    <col min="10757" max="10759" width="9.625" style="1" bestFit="1" customWidth="1"/>
    <col min="10760" max="10760" width="16.375" style="1" bestFit="1" customWidth="1"/>
    <col min="10761" max="10762" width="14.125" style="1" bestFit="1" customWidth="1"/>
    <col min="10763" max="11007" width="9" style="1"/>
    <col min="11008" max="11008" width="11.125" style="1" customWidth="1"/>
    <col min="11009" max="11009" width="4.375" style="1" customWidth="1"/>
    <col min="11010" max="11012" width="8.5" style="1" bestFit="1" customWidth="1"/>
    <col min="11013" max="11015" width="9.625" style="1" bestFit="1" customWidth="1"/>
    <col min="11016" max="11016" width="16.375" style="1" bestFit="1" customWidth="1"/>
    <col min="11017" max="11018" width="14.125" style="1" bestFit="1" customWidth="1"/>
    <col min="11019" max="11263" width="9" style="1"/>
    <col min="11264" max="11264" width="11.125" style="1" customWidth="1"/>
    <col min="11265" max="11265" width="4.375" style="1" customWidth="1"/>
    <col min="11266" max="11268" width="8.5" style="1" bestFit="1" customWidth="1"/>
    <col min="11269" max="11271" width="9.625" style="1" bestFit="1" customWidth="1"/>
    <col min="11272" max="11272" width="16.375" style="1" bestFit="1" customWidth="1"/>
    <col min="11273" max="11274" width="14.125" style="1" bestFit="1" customWidth="1"/>
    <col min="11275" max="11519" width="9" style="1"/>
    <col min="11520" max="11520" width="11.125" style="1" customWidth="1"/>
    <col min="11521" max="11521" width="4.375" style="1" customWidth="1"/>
    <col min="11522" max="11524" width="8.5" style="1" bestFit="1" customWidth="1"/>
    <col min="11525" max="11527" width="9.625" style="1" bestFit="1" customWidth="1"/>
    <col min="11528" max="11528" width="16.375" style="1" bestFit="1" customWidth="1"/>
    <col min="11529" max="11530" width="14.125" style="1" bestFit="1" customWidth="1"/>
    <col min="11531" max="11775" width="9" style="1"/>
    <col min="11776" max="11776" width="11.125" style="1" customWidth="1"/>
    <col min="11777" max="11777" width="4.375" style="1" customWidth="1"/>
    <col min="11778" max="11780" width="8.5" style="1" bestFit="1" customWidth="1"/>
    <col min="11781" max="11783" width="9.625" style="1" bestFit="1" customWidth="1"/>
    <col min="11784" max="11784" width="16.375" style="1" bestFit="1" customWidth="1"/>
    <col min="11785" max="11786" width="14.125" style="1" bestFit="1" customWidth="1"/>
    <col min="11787" max="12031" width="9" style="1"/>
    <col min="12032" max="12032" width="11.125" style="1" customWidth="1"/>
    <col min="12033" max="12033" width="4.375" style="1" customWidth="1"/>
    <col min="12034" max="12036" width="8.5" style="1" bestFit="1" customWidth="1"/>
    <col min="12037" max="12039" width="9.625" style="1" bestFit="1" customWidth="1"/>
    <col min="12040" max="12040" width="16.375" style="1" bestFit="1" customWidth="1"/>
    <col min="12041" max="12042" width="14.125" style="1" bestFit="1" customWidth="1"/>
    <col min="12043" max="12287" width="9" style="1"/>
    <col min="12288" max="12288" width="11.125" style="1" customWidth="1"/>
    <col min="12289" max="12289" width="4.375" style="1" customWidth="1"/>
    <col min="12290" max="12292" width="8.5" style="1" bestFit="1" customWidth="1"/>
    <col min="12293" max="12295" width="9.625" style="1" bestFit="1" customWidth="1"/>
    <col min="12296" max="12296" width="16.375" style="1" bestFit="1" customWidth="1"/>
    <col min="12297" max="12298" width="14.125" style="1" bestFit="1" customWidth="1"/>
    <col min="12299" max="12543" width="9" style="1"/>
    <col min="12544" max="12544" width="11.125" style="1" customWidth="1"/>
    <col min="12545" max="12545" width="4.375" style="1" customWidth="1"/>
    <col min="12546" max="12548" width="8.5" style="1" bestFit="1" customWidth="1"/>
    <col min="12549" max="12551" width="9.625" style="1" bestFit="1" customWidth="1"/>
    <col min="12552" max="12552" width="16.375" style="1" bestFit="1" customWidth="1"/>
    <col min="12553" max="12554" width="14.125" style="1" bestFit="1" customWidth="1"/>
    <col min="12555" max="12799" width="9" style="1"/>
    <col min="12800" max="12800" width="11.125" style="1" customWidth="1"/>
    <col min="12801" max="12801" width="4.375" style="1" customWidth="1"/>
    <col min="12802" max="12804" width="8.5" style="1" bestFit="1" customWidth="1"/>
    <col min="12805" max="12807" width="9.625" style="1" bestFit="1" customWidth="1"/>
    <col min="12808" max="12808" width="16.375" style="1" bestFit="1" customWidth="1"/>
    <col min="12809" max="12810" width="14.125" style="1" bestFit="1" customWidth="1"/>
    <col min="12811" max="13055" width="9" style="1"/>
    <col min="13056" max="13056" width="11.125" style="1" customWidth="1"/>
    <col min="13057" max="13057" width="4.375" style="1" customWidth="1"/>
    <col min="13058" max="13060" width="8.5" style="1" bestFit="1" customWidth="1"/>
    <col min="13061" max="13063" width="9.625" style="1" bestFit="1" customWidth="1"/>
    <col min="13064" max="13064" width="16.375" style="1" bestFit="1" customWidth="1"/>
    <col min="13065" max="13066" width="14.125" style="1" bestFit="1" customWidth="1"/>
    <col min="13067" max="13311" width="9" style="1"/>
    <col min="13312" max="13312" width="11.125" style="1" customWidth="1"/>
    <col min="13313" max="13313" width="4.375" style="1" customWidth="1"/>
    <col min="13314" max="13316" width="8.5" style="1" bestFit="1" customWidth="1"/>
    <col min="13317" max="13319" width="9.625" style="1" bestFit="1" customWidth="1"/>
    <col min="13320" max="13320" width="16.375" style="1" bestFit="1" customWidth="1"/>
    <col min="13321" max="13322" width="14.125" style="1" bestFit="1" customWidth="1"/>
    <col min="13323" max="13567" width="9" style="1"/>
    <col min="13568" max="13568" width="11.125" style="1" customWidth="1"/>
    <col min="13569" max="13569" width="4.375" style="1" customWidth="1"/>
    <col min="13570" max="13572" width="8.5" style="1" bestFit="1" customWidth="1"/>
    <col min="13573" max="13575" width="9.625" style="1" bestFit="1" customWidth="1"/>
    <col min="13576" max="13576" width="16.375" style="1" bestFit="1" customWidth="1"/>
    <col min="13577" max="13578" width="14.125" style="1" bestFit="1" customWidth="1"/>
    <col min="13579" max="13823" width="9" style="1"/>
    <col min="13824" max="13824" width="11.125" style="1" customWidth="1"/>
    <col min="13825" max="13825" width="4.375" style="1" customWidth="1"/>
    <col min="13826" max="13828" width="8.5" style="1" bestFit="1" customWidth="1"/>
    <col min="13829" max="13831" width="9.625" style="1" bestFit="1" customWidth="1"/>
    <col min="13832" max="13832" width="16.375" style="1" bestFit="1" customWidth="1"/>
    <col min="13833" max="13834" width="14.125" style="1" bestFit="1" customWidth="1"/>
    <col min="13835" max="14079" width="9" style="1"/>
    <col min="14080" max="14080" width="11.125" style="1" customWidth="1"/>
    <col min="14081" max="14081" width="4.375" style="1" customWidth="1"/>
    <col min="14082" max="14084" width="8.5" style="1" bestFit="1" customWidth="1"/>
    <col min="14085" max="14087" width="9.625" style="1" bestFit="1" customWidth="1"/>
    <col min="14088" max="14088" width="16.375" style="1" bestFit="1" customWidth="1"/>
    <col min="14089" max="14090" width="14.125" style="1" bestFit="1" customWidth="1"/>
    <col min="14091" max="14335" width="9" style="1"/>
    <col min="14336" max="14336" width="11.125" style="1" customWidth="1"/>
    <col min="14337" max="14337" width="4.375" style="1" customWidth="1"/>
    <col min="14338" max="14340" width="8.5" style="1" bestFit="1" customWidth="1"/>
    <col min="14341" max="14343" width="9.625" style="1" bestFit="1" customWidth="1"/>
    <col min="14344" max="14344" width="16.375" style="1" bestFit="1" customWidth="1"/>
    <col min="14345" max="14346" width="14.125" style="1" bestFit="1" customWidth="1"/>
    <col min="14347" max="14591" width="9" style="1"/>
    <col min="14592" max="14592" width="11.125" style="1" customWidth="1"/>
    <col min="14593" max="14593" width="4.375" style="1" customWidth="1"/>
    <col min="14594" max="14596" width="8.5" style="1" bestFit="1" customWidth="1"/>
    <col min="14597" max="14599" width="9.625" style="1" bestFit="1" customWidth="1"/>
    <col min="14600" max="14600" width="16.375" style="1" bestFit="1" customWidth="1"/>
    <col min="14601" max="14602" width="14.125" style="1" bestFit="1" customWidth="1"/>
    <col min="14603" max="14847" width="9" style="1"/>
    <col min="14848" max="14848" width="11.125" style="1" customWidth="1"/>
    <col min="14849" max="14849" width="4.375" style="1" customWidth="1"/>
    <col min="14850" max="14852" width="8.5" style="1" bestFit="1" customWidth="1"/>
    <col min="14853" max="14855" width="9.625" style="1" bestFit="1" customWidth="1"/>
    <col min="14856" max="14856" width="16.375" style="1" bestFit="1" customWidth="1"/>
    <col min="14857" max="14858" width="14.125" style="1" bestFit="1" customWidth="1"/>
    <col min="14859" max="15103" width="9" style="1"/>
    <col min="15104" max="15104" width="11.125" style="1" customWidth="1"/>
    <col min="15105" max="15105" width="4.375" style="1" customWidth="1"/>
    <col min="15106" max="15108" width="8.5" style="1" bestFit="1" customWidth="1"/>
    <col min="15109" max="15111" width="9.625" style="1" bestFit="1" customWidth="1"/>
    <col min="15112" max="15112" width="16.375" style="1" bestFit="1" customWidth="1"/>
    <col min="15113" max="15114" width="14.125" style="1" bestFit="1" customWidth="1"/>
    <col min="15115" max="15359" width="9" style="1"/>
    <col min="15360" max="15360" width="11.125" style="1" customWidth="1"/>
    <col min="15361" max="15361" width="4.375" style="1" customWidth="1"/>
    <col min="15362" max="15364" width="8.5" style="1" bestFit="1" customWidth="1"/>
    <col min="15365" max="15367" width="9.625" style="1" bestFit="1" customWidth="1"/>
    <col min="15368" max="15368" width="16.375" style="1" bestFit="1" customWidth="1"/>
    <col min="15369" max="15370" width="14.125" style="1" bestFit="1" customWidth="1"/>
    <col min="15371" max="15615" width="9" style="1"/>
    <col min="15616" max="15616" width="11.125" style="1" customWidth="1"/>
    <col min="15617" max="15617" width="4.375" style="1" customWidth="1"/>
    <col min="15618" max="15620" width="8.5" style="1" bestFit="1" customWidth="1"/>
    <col min="15621" max="15623" width="9.625" style="1" bestFit="1" customWidth="1"/>
    <col min="15624" max="15624" width="16.375" style="1" bestFit="1" customWidth="1"/>
    <col min="15625" max="15626" width="14.125" style="1" bestFit="1" customWidth="1"/>
    <col min="15627" max="15871" width="9" style="1"/>
    <col min="15872" max="15872" width="11.125" style="1" customWidth="1"/>
    <col min="15873" max="15873" width="4.375" style="1" customWidth="1"/>
    <col min="15874" max="15876" width="8.5" style="1" bestFit="1" customWidth="1"/>
    <col min="15877" max="15879" width="9.625" style="1" bestFit="1" customWidth="1"/>
    <col min="15880" max="15880" width="16.375" style="1" bestFit="1" customWidth="1"/>
    <col min="15881" max="15882" width="14.125" style="1" bestFit="1" customWidth="1"/>
    <col min="15883" max="16127" width="9" style="1"/>
    <col min="16128" max="16128" width="11.125" style="1" customWidth="1"/>
    <col min="16129" max="16129" width="4.375" style="1" customWidth="1"/>
    <col min="16130" max="16132" width="8.5" style="1" bestFit="1" customWidth="1"/>
    <col min="16133" max="16135" width="9.625" style="1" bestFit="1" customWidth="1"/>
    <col min="16136" max="16136" width="16.375" style="1" bestFit="1" customWidth="1"/>
    <col min="16137" max="16138" width="14.125" style="1" bestFit="1" customWidth="1"/>
    <col min="16139" max="16384" width="9" style="1"/>
  </cols>
  <sheetData>
    <row r="1" spans="1:10" ht="17.25" x14ac:dyDescent="0.15">
      <c r="A1" s="48" t="s">
        <v>109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9" customFormat="1" ht="14.2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13.5" customHeight="1" x14ac:dyDescent="0.15">
      <c r="A3" s="49" t="s">
        <v>110</v>
      </c>
      <c r="B3" s="51" t="s">
        <v>111</v>
      </c>
      <c r="C3" s="52"/>
      <c r="D3" s="52"/>
      <c r="E3" s="51" t="s">
        <v>112</v>
      </c>
      <c r="F3" s="52"/>
      <c r="G3" s="52"/>
      <c r="H3" s="53" t="s">
        <v>113</v>
      </c>
      <c r="I3" s="54"/>
      <c r="J3" s="55"/>
    </row>
    <row r="4" spans="1:10" s="2" customFormat="1" ht="13.5" customHeight="1" x14ac:dyDescent="0.15">
      <c r="A4" s="50"/>
      <c r="B4" s="7" t="s">
        <v>114</v>
      </c>
      <c r="C4" s="7" t="s">
        <v>115</v>
      </c>
      <c r="D4" s="7" t="s">
        <v>116</v>
      </c>
      <c r="E4" s="7" t="s">
        <v>114</v>
      </c>
      <c r="F4" s="7" t="s">
        <v>115</v>
      </c>
      <c r="G4" s="7" t="s">
        <v>116</v>
      </c>
      <c r="H4" s="7" t="s">
        <v>114</v>
      </c>
      <c r="I4" s="7" t="s">
        <v>115</v>
      </c>
      <c r="J4" s="8" t="s">
        <v>116</v>
      </c>
    </row>
    <row r="5" spans="1:10" s="9" customFormat="1" ht="13.5" customHeight="1" x14ac:dyDescent="0.15">
      <c r="A5" s="37" t="s">
        <v>117</v>
      </c>
      <c r="B5" s="29">
        <f>SUM(C5:D5)</f>
        <v>56427</v>
      </c>
      <c r="C5" s="30">
        <f>SUM(C6:C7)</f>
        <v>11854</v>
      </c>
      <c r="D5" s="30">
        <f>SUM(D6:D7)</f>
        <v>44573</v>
      </c>
      <c r="E5" s="29">
        <f>SUM(F5:G5)</f>
        <v>467022</v>
      </c>
      <c r="F5" s="30">
        <f>SUM(F6:F7)</f>
        <v>109799</v>
      </c>
      <c r="G5" s="30">
        <f>SUM(G6:G7)</f>
        <v>357223</v>
      </c>
      <c r="H5" s="29">
        <f>SUM(I5:J5)</f>
        <v>1515385014</v>
      </c>
      <c r="I5" s="30">
        <f>SUM(I6:I7)</f>
        <v>881601030</v>
      </c>
      <c r="J5" s="30">
        <f>SUM(J6:J7)</f>
        <v>633783984</v>
      </c>
    </row>
    <row r="6" spans="1:10" s="9" customFormat="1" ht="13.5" customHeight="1" x14ac:dyDescent="0.15">
      <c r="A6" s="38" t="s">
        <v>118</v>
      </c>
      <c r="B6" s="31">
        <f t="shared" ref="B6:B57" si="0">SUM(C6:D6)</f>
        <v>51110</v>
      </c>
      <c r="C6" s="32">
        <f>SUM(C9:C57)</f>
        <v>10925</v>
      </c>
      <c r="D6" s="32">
        <f>SUM(D9:D57)</f>
        <v>40185</v>
      </c>
      <c r="E6" s="31">
        <f t="shared" ref="E6:E57" si="1">SUM(F6:G6)</f>
        <v>429785</v>
      </c>
      <c r="F6" s="32">
        <f>SUM(F9:F57)</f>
        <v>102016</v>
      </c>
      <c r="G6" s="32">
        <f>SUM(G9:G57)</f>
        <v>327769</v>
      </c>
      <c r="H6" s="31">
        <f t="shared" ref="H6:H57" si="2">SUM(I6:J6)</f>
        <v>1418763187</v>
      </c>
      <c r="I6" s="32">
        <f>SUM(I9:I57)</f>
        <v>829980595</v>
      </c>
      <c r="J6" s="32">
        <f>SUM(J9:J57)</f>
        <v>588782592</v>
      </c>
    </row>
    <row r="7" spans="1:10" s="33" customFormat="1" ht="13.5" customHeight="1" x14ac:dyDescent="0.15">
      <c r="A7" s="38" t="s">
        <v>119</v>
      </c>
      <c r="B7" s="31">
        <f t="shared" si="0"/>
        <v>5317</v>
      </c>
      <c r="C7" s="32">
        <v>929</v>
      </c>
      <c r="D7" s="32">
        <v>4388</v>
      </c>
      <c r="E7" s="31">
        <f t="shared" si="1"/>
        <v>37237</v>
      </c>
      <c r="F7" s="32">
        <v>7783</v>
      </c>
      <c r="G7" s="32">
        <v>29454</v>
      </c>
      <c r="H7" s="31">
        <f t="shared" si="2"/>
        <v>96621827</v>
      </c>
      <c r="I7" s="32">
        <v>51620435</v>
      </c>
      <c r="J7" s="32">
        <v>45001392</v>
      </c>
    </row>
    <row r="8" spans="1:10" s="9" customFormat="1" ht="13.5" customHeight="1" x14ac:dyDescent="0.15">
      <c r="A8" s="39" t="s">
        <v>120</v>
      </c>
      <c r="B8" s="94">
        <f t="shared" si="0"/>
        <v>9604</v>
      </c>
      <c r="C8" s="34">
        <v>2576</v>
      </c>
      <c r="D8" s="34">
        <v>7028</v>
      </c>
      <c r="E8" s="94">
        <f t="shared" si="1"/>
        <v>96002</v>
      </c>
      <c r="F8" s="34">
        <v>30926</v>
      </c>
      <c r="G8" s="34">
        <v>65076</v>
      </c>
      <c r="H8" s="94">
        <f t="shared" si="2"/>
        <v>473414635</v>
      </c>
      <c r="I8" s="34">
        <v>347320206</v>
      </c>
      <c r="J8" s="34">
        <v>126094429</v>
      </c>
    </row>
    <row r="9" spans="1:10" s="9" customFormat="1" ht="13.5" customHeight="1" x14ac:dyDescent="0.15">
      <c r="A9" s="40" t="s">
        <v>121</v>
      </c>
      <c r="B9" s="94">
        <f t="shared" si="0"/>
        <v>432</v>
      </c>
      <c r="C9" s="34">
        <v>113</v>
      </c>
      <c r="D9" s="34">
        <v>319</v>
      </c>
      <c r="E9" s="94">
        <f t="shared" si="1"/>
        <v>4242</v>
      </c>
      <c r="F9" s="34">
        <v>923</v>
      </c>
      <c r="G9" s="34">
        <v>3319</v>
      </c>
      <c r="H9" s="94">
        <f t="shared" si="2"/>
        <v>10567293</v>
      </c>
      <c r="I9" s="34">
        <v>4604385</v>
      </c>
      <c r="J9" s="34">
        <v>5962908</v>
      </c>
    </row>
    <row r="10" spans="1:10" s="9" customFormat="1" ht="13.5" customHeight="1" x14ac:dyDescent="0.15">
      <c r="A10" s="40" t="s">
        <v>122</v>
      </c>
      <c r="B10" s="94">
        <f t="shared" si="0"/>
        <v>1399</v>
      </c>
      <c r="C10" s="34">
        <v>605</v>
      </c>
      <c r="D10" s="34">
        <v>794</v>
      </c>
      <c r="E10" s="94">
        <f t="shared" si="1"/>
        <v>15750</v>
      </c>
      <c r="F10" s="34">
        <v>8002</v>
      </c>
      <c r="G10" s="34">
        <v>7748</v>
      </c>
      <c r="H10" s="94">
        <f t="shared" si="2"/>
        <v>115926277</v>
      </c>
      <c r="I10" s="34">
        <v>102184730</v>
      </c>
      <c r="J10" s="34">
        <v>13741547</v>
      </c>
    </row>
    <row r="11" spans="1:10" s="9" customFormat="1" ht="13.5" customHeight="1" x14ac:dyDescent="0.15">
      <c r="A11" s="40" t="s">
        <v>123</v>
      </c>
      <c r="B11" s="94">
        <f t="shared" si="0"/>
        <v>1853</v>
      </c>
      <c r="C11" s="34">
        <v>470</v>
      </c>
      <c r="D11" s="34">
        <v>1383</v>
      </c>
      <c r="E11" s="94">
        <f t="shared" si="1"/>
        <v>20039</v>
      </c>
      <c r="F11" s="34">
        <v>7076</v>
      </c>
      <c r="G11" s="34">
        <v>12963</v>
      </c>
      <c r="H11" s="94">
        <f t="shared" si="2"/>
        <v>145848030</v>
      </c>
      <c r="I11" s="34">
        <v>114511740</v>
      </c>
      <c r="J11" s="34">
        <v>31336290</v>
      </c>
    </row>
    <row r="12" spans="1:10" s="9" customFormat="1" ht="13.5" customHeight="1" x14ac:dyDescent="0.15">
      <c r="A12" s="40" t="s">
        <v>124</v>
      </c>
      <c r="B12" s="94">
        <f t="shared" si="0"/>
        <v>965</v>
      </c>
      <c r="C12" s="34">
        <v>245</v>
      </c>
      <c r="D12" s="34">
        <v>720</v>
      </c>
      <c r="E12" s="94">
        <f t="shared" si="1"/>
        <v>9219</v>
      </c>
      <c r="F12" s="34">
        <v>2882</v>
      </c>
      <c r="G12" s="34">
        <v>6337</v>
      </c>
      <c r="H12" s="94">
        <f t="shared" si="2"/>
        <v>34375087</v>
      </c>
      <c r="I12" s="34">
        <v>23078240</v>
      </c>
      <c r="J12" s="34">
        <v>11296847</v>
      </c>
    </row>
    <row r="13" spans="1:10" s="9" customFormat="1" ht="13.5" customHeight="1" x14ac:dyDescent="0.15">
      <c r="A13" s="40" t="s">
        <v>125</v>
      </c>
      <c r="B13" s="94">
        <f t="shared" si="0"/>
        <v>669</v>
      </c>
      <c r="C13" s="34">
        <v>141</v>
      </c>
      <c r="D13" s="34">
        <v>528</v>
      </c>
      <c r="E13" s="94">
        <f t="shared" si="1"/>
        <v>7671</v>
      </c>
      <c r="F13" s="34">
        <v>2383</v>
      </c>
      <c r="G13" s="34">
        <v>5288</v>
      </c>
      <c r="H13" s="94">
        <f t="shared" si="2"/>
        <v>43362644</v>
      </c>
      <c r="I13" s="34">
        <v>33966014</v>
      </c>
      <c r="J13" s="34">
        <v>9396630</v>
      </c>
    </row>
    <row r="14" spans="1:10" s="9" customFormat="1" ht="13.5" customHeight="1" x14ac:dyDescent="0.15">
      <c r="A14" s="40" t="s">
        <v>126</v>
      </c>
      <c r="B14" s="94">
        <f t="shared" si="0"/>
        <v>521</v>
      </c>
      <c r="C14" s="34">
        <v>186</v>
      </c>
      <c r="D14" s="34">
        <v>335</v>
      </c>
      <c r="E14" s="94">
        <f t="shared" si="1"/>
        <v>5752</v>
      </c>
      <c r="F14" s="34">
        <v>2250</v>
      </c>
      <c r="G14" s="34">
        <v>3502</v>
      </c>
      <c r="H14" s="94">
        <f t="shared" si="2"/>
        <v>29080641</v>
      </c>
      <c r="I14" s="34">
        <v>22041668</v>
      </c>
      <c r="J14" s="34">
        <v>7038973</v>
      </c>
    </row>
    <row r="15" spans="1:10" s="9" customFormat="1" ht="13.5" customHeight="1" x14ac:dyDescent="0.15">
      <c r="A15" s="40" t="s">
        <v>127</v>
      </c>
      <c r="B15" s="94">
        <f t="shared" si="0"/>
        <v>1231</v>
      </c>
      <c r="C15" s="34">
        <v>185</v>
      </c>
      <c r="D15" s="34">
        <v>1046</v>
      </c>
      <c r="E15" s="94">
        <f t="shared" si="1"/>
        <v>9925</v>
      </c>
      <c r="F15" s="34">
        <v>1789</v>
      </c>
      <c r="G15" s="34">
        <v>8136</v>
      </c>
      <c r="H15" s="94">
        <f t="shared" si="2"/>
        <v>28562904</v>
      </c>
      <c r="I15" s="34">
        <v>11780097</v>
      </c>
      <c r="J15" s="34">
        <v>16782807</v>
      </c>
    </row>
    <row r="16" spans="1:10" s="9" customFormat="1" ht="13.5" customHeight="1" x14ac:dyDescent="0.15">
      <c r="A16" s="40" t="s">
        <v>128</v>
      </c>
      <c r="B16" s="94">
        <f t="shared" si="0"/>
        <v>944</v>
      </c>
      <c r="C16" s="34">
        <v>283</v>
      </c>
      <c r="D16" s="34">
        <v>661</v>
      </c>
      <c r="E16" s="94">
        <f t="shared" si="1"/>
        <v>8831</v>
      </c>
      <c r="F16" s="34">
        <v>2855</v>
      </c>
      <c r="G16" s="34">
        <v>5976</v>
      </c>
      <c r="H16" s="94">
        <f t="shared" si="2"/>
        <v>26922486</v>
      </c>
      <c r="I16" s="34">
        <v>16624310</v>
      </c>
      <c r="J16" s="34">
        <v>10298176</v>
      </c>
    </row>
    <row r="17" spans="1:10" s="9" customFormat="1" ht="13.5" customHeight="1" x14ac:dyDescent="0.15">
      <c r="A17" s="40" t="s">
        <v>129</v>
      </c>
      <c r="B17" s="94">
        <f t="shared" si="0"/>
        <v>697</v>
      </c>
      <c r="C17" s="34">
        <v>153</v>
      </c>
      <c r="D17" s="34">
        <v>544</v>
      </c>
      <c r="E17" s="94">
        <f t="shared" si="1"/>
        <v>7010</v>
      </c>
      <c r="F17" s="34">
        <v>1122</v>
      </c>
      <c r="G17" s="34">
        <v>5888</v>
      </c>
      <c r="H17" s="94">
        <f t="shared" si="2"/>
        <v>17683951</v>
      </c>
      <c r="I17" s="34">
        <v>7052067</v>
      </c>
      <c r="J17" s="34">
        <v>10631884</v>
      </c>
    </row>
    <row r="18" spans="1:10" s="9" customFormat="1" ht="13.5" customHeight="1" x14ac:dyDescent="0.15">
      <c r="A18" s="40" t="s">
        <v>130</v>
      </c>
      <c r="B18" s="94">
        <f t="shared" si="0"/>
        <v>893</v>
      </c>
      <c r="C18" s="34">
        <v>195</v>
      </c>
      <c r="D18" s="34">
        <v>698</v>
      </c>
      <c r="E18" s="94">
        <f t="shared" si="1"/>
        <v>7563</v>
      </c>
      <c r="F18" s="34">
        <v>1644</v>
      </c>
      <c r="G18" s="34">
        <v>5919</v>
      </c>
      <c r="H18" s="94">
        <f t="shared" si="2"/>
        <v>21085322</v>
      </c>
      <c r="I18" s="34">
        <v>11476955</v>
      </c>
      <c r="J18" s="34">
        <v>9608367</v>
      </c>
    </row>
    <row r="19" spans="1:10" s="9" customFormat="1" ht="13.5" customHeight="1" x14ac:dyDescent="0.15">
      <c r="A19" s="39" t="s">
        <v>131</v>
      </c>
      <c r="B19" s="94">
        <f t="shared" si="0"/>
        <v>2661</v>
      </c>
      <c r="C19" s="34">
        <v>538</v>
      </c>
      <c r="D19" s="34">
        <v>2123</v>
      </c>
      <c r="E19" s="94">
        <f t="shared" si="1"/>
        <v>23542</v>
      </c>
      <c r="F19" s="34">
        <v>6394</v>
      </c>
      <c r="G19" s="34">
        <v>17148</v>
      </c>
      <c r="H19" s="94">
        <f t="shared" si="2"/>
        <v>74208205</v>
      </c>
      <c r="I19" s="34">
        <v>43173427</v>
      </c>
      <c r="J19" s="34">
        <v>31034778</v>
      </c>
    </row>
    <row r="20" spans="1:10" s="9" customFormat="1" ht="13.5" customHeight="1" x14ac:dyDescent="0.15">
      <c r="A20" s="39" t="s">
        <v>132</v>
      </c>
      <c r="B20" s="94">
        <f t="shared" si="0"/>
        <v>2393</v>
      </c>
      <c r="C20" s="34">
        <v>638</v>
      </c>
      <c r="D20" s="34">
        <v>1755</v>
      </c>
      <c r="E20" s="94">
        <f t="shared" si="1"/>
        <v>17798</v>
      </c>
      <c r="F20" s="34">
        <v>5601</v>
      </c>
      <c r="G20" s="34">
        <v>12197</v>
      </c>
      <c r="H20" s="94">
        <f t="shared" si="2"/>
        <v>78380716</v>
      </c>
      <c r="I20" s="34">
        <v>55489849</v>
      </c>
      <c r="J20" s="34">
        <v>22890867</v>
      </c>
    </row>
    <row r="21" spans="1:10" s="9" customFormat="1" ht="13.5" customHeight="1" x14ac:dyDescent="0.15">
      <c r="A21" s="39" t="s">
        <v>133</v>
      </c>
      <c r="B21" s="94">
        <f t="shared" si="0"/>
        <v>4119</v>
      </c>
      <c r="C21" s="34">
        <v>1054</v>
      </c>
      <c r="D21" s="34">
        <v>3065</v>
      </c>
      <c r="E21" s="94">
        <f t="shared" si="1"/>
        <v>32335</v>
      </c>
      <c r="F21" s="34">
        <v>8842</v>
      </c>
      <c r="G21" s="34">
        <v>23493</v>
      </c>
      <c r="H21" s="94">
        <f t="shared" si="2"/>
        <v>95949883</v>
      </c>
      <c r="I21" s="34">
        <v>55434645</v>
      </c>
      <c r="J21" s="34">
        <v>40515238</v>
      </c>
    </row>
    <row r="22" spans="1:10" s="9" customFormat="1" ht="13.5" customHeight="1" x14ac:dyDescent="0.15">
      <c r="A22" s="39" t="s">
        <v>134</v>
      </c>
      <c r="B22" s="94">
        <f t="shared" si="0"/>
        <v>929</v>
      </c>
      <c r="C22" s="34">
        <v>203</v>
      </c>
      <c r="D22" s="34">
        <v>726</v>
      </c>
      <c r="E22" s="94">
        <f t="shared" si="1"/>
        <v>6399</v>
      </c>
      <c r="F22" s="34">
        <v>1764</v>
      </c>
      <c r="G22" s="34">
        <v>4635</v>
      </c>
      <c r="H22" s="94">
        <f t="shared" si="2"/>
        <v>21774041</v>
      </c>
      <c r="I22" s="34">
        <v>14820248</v>
      </c>
      <c r="J22" s="34">
        <v>6953793</v>
      </c>
    </row>
    <row r="23" spans="1:10" s="9" customFormat="1" ht="13.5" customHeight="1" x14ac:dyDescent="0.15">
      <c r="A23" s="39" t="s">
        <v>135</v>
      </c>
      <c r="B23" s="94">
        <f t="shared" si="0"/>
        <v>959</v>
      </c>
      <c r="C23" s="34">
        <v>145</v>
      </c>
      <c r="D23" s="34">
        <v>814</v>
      </c>
      <c r="E23" s="94">
        <f t="shared" si="1"/>
        <v>5736</v>
      </c>
      <c r="F23" s="34">
        <v>786</v>
      </c>
      <c r="G23" s="34">
        <v>4950</v>
      </c>
      <c r="H23" s="94">
        <f t="shared" si="2"/>
        <v>9774627</v>
      </c>
      <c r="I23" s="34">
        <v>2542389</v>
      </c>
      <c r="J23" s="34">
        <v>7232238</v>
      </c>
    </row>
    <row r="24" spans="1:10" s="9" customFormat="1" ht="13.5" customHeight="1" x14ac:dyDescent="0.15">
      <c r="A24" s="39" t="s">
        <v>136</v>
      </c>
      <c r="B24" s="94">
        <f t="shared" si="0"/>
        <v>2270</v>
      </c>
      <c r="C24" s="34">
        <v>418</v>
      </c>
      <c r="D24" s="34">
        <v>1852</v>
      </c>
      <c r="E24" s="94">
        <f t="shared" si="1"/>
        <v>19244</v>
      </c>
      <c r="F24" s="34">
        <v>3381</v>
      </c>
      <c r="G24" s="34">
        <v>15863</v>
      </c>
      <c r="H24" s="94">
        <f t="shared" si="2"/>
        <v>46228888</v>
      </c>
      <c r="I24" s="34">
        <v>17220156</v>
      </c>
      <c r="J24" s="34">
        <v>29008732</v>
      </c>
    </row>
    <row r="25" spans="1:10" s="9" customFormat="1" ht="13.5" customHeight="1" x14ac:dyDescent="0.15">
      <c r="A25" s="39" t="s">
        <v>137</v>
      </c>
      <c r="B25" s="94">
        <f t="shared" si="0"/>
        <v>765</v>
      </c>
      <c r="C25" s="34">
        <v>97</v>
      </c>
      <c r="D25" s="34">
        <v>668</v>
      </c>
      <c r="E25" s="94">
        <f t="shared" si="1"/>
        <v>5003</v>
      </c>
      <c r="F25" s="34">
        <v>702</v>
      </c>
      <c r="G25" s="34">
        <v>4301</v>
      </c>
      <c r="H25" s="94">
        <f t="shared" si="2"/>
        <v>13424298</v>
      </c>
      <c r="I25" s="34">
        <v>7660012</v>
      </c>
      <c r="J25" s="34">
        <v>5764286</v>
      </c>
    </row>
    <row r="26" spans="1:10" s="9" customFormat="1" ht="13.5" customHeight="1" x14ac:dyDescent="0.15">
      <c r="A26" s="39" t="s">
        <v>138</v>
      </c>
      <c r="B26" s="94">
        <f t="shared" si="0"/>
        <v>694</v>
      </c>
      <c r="C26" s="34">
        <v>135</v>
      </c>
      <c r="D26" s="34">
        <v>559</v>
      </c>
      <c r="E26" s="94">
        <f t="shared" si="1"/>
        <v>5037</v>
      </c>
      <c r="F26" s="34">
        <v>1177</v>
      </c>
      <c r="G26" s="34">
        <v>3860</v>
      </c>
      <c r="H26" s="94">
        <f t="shared" si="2"/>
        <v>12109382</v>
      </c>
      <c r="I26" s="34">
        <v>5784081</v>
      </c>
      <c r="J26" s="34">
        <v>6325301</v>
      </c>
    </row>
    <row r="27" spans="1:10" s="9" customFormat="1" ht="13.5" customHeight="1" x14ac:dyDescent="0.15">
      <c r="A27" s="39" t="s">
        <v>139</v>
      </c>
      <c r="B27" s="94">
        <f t="shared" si="0"/>
        <v>925</v>
      </c>
      <c r="C27" s="34">
        <v>140</v>
      </c>
      <c r="D27" s="34">
        <v>785</v>
      </c>
      <c r="E27" s="94">
        <f t="shared" si="1"/>
        <v>6244</v>
      </c>
      <c r="F27" s="34">
        <v>1026</v>
      </c>
      <c r="G27" s="34">
        <v>5218</v>
      </c>
      <c r="H27" s="94">
        <f t="shared" si="2"/>
        <v>13107268</v>
      </c>
      <c r="I27" s="34">
        <v>4476103</v>
      </c>
      <c r="J27" s="34">
        <v>8631165</v>
      </c>
    </row>
    <row r="28" spans="1:10" s="9" customFormat="1" ht="13.5" customHeight="1" x14ac:dyDescent="0.15">
      <c r="A28" s="39" t="s">
        <v>72</v>
      </c>
      <c r="B28" s="94">
        <f t="shared" si="0"/>
        <v>857</v>
      </c>
      <c r="C28" s="34">
        <v>139</v>
      </c>
      <c r="D28" s="34">
        <v>718</v>
      </c>
      <c r="E28" s="94">
        <f t="shared" si="1"/>
        <v>6740</v>
      </c>
      <c r="F28" s="34">
        <v>952</v>
      </c>
      <c r="G28" s="34">
        <v>5788</v>
      </c>
      <c r="H28" s="94">
        <f t="shared" si="2"/>
        <v>14269644</v>
      </c>
      <c r="I28" s="34">
        <v>4599774</v>
      </c>
      <c r="J28" s="34">
        <v>9669870</v>
      </c>
    </row>
    <row r="29" spans="1:10" s="9" customFormat="1" ht="13.5" customHeight="1" x14ac:dyDescent="0.15">
      <c r="A29" s="39" t="s">
        <v>74</v>
      </c>
      <c r="B29" s="94">
        <f t="shared" si="0"/>
        <v>1777</v>
      </c>
      <c r="C29" s="34">
        <v>317</v>
      </c>
      <c r="D29" s="34">
        <v>1460</v>
      </c>
      <c r="E29" s="94">
        <f t="shared" si="1"/>
        <v>13842</v>
      </c>
      <c r="F29" s="34">
        <v>2377</v>
      </c>
      <c r="G29" s="34">
        <v>11465</v>
      </c>
      <c r="H29" s="94">
        <f t="shared" si="2"/>
        <v>33617849</v>
      </c>
      <c r="I29" s="34">
        <v>14429588</v>
      </c>
      <c r="J29" s="34">
        <v>19188261</v>
      </c>
    </row>
    <row r="30" spans="1:10" s="9" customFormat="1" ht="13.5" customHeight="1" x14ac:dyDescent="0.15">
      <c r="A30" s="39" t="s">
        <v>140</v>
      </c>
      <c r="B30" s="94">
        <f t="shared" si="0"/>
        <v>1177</v>
      </c>
      <c r="C30" s="34">
        <v>211</v>
      </c>
      <c r="D30" s="34">
        <v>966</v>
      </c>
      <c r="E30" s="94">
        <f t="shared" si="1"/>
        <v>9087</v>
      </c>
      <c r="F30" s="34">
        <v>1669</v>
      </c>
      <c r="G30" s="34">
        <v>7418</v>
      </c>
      <c r="H30" s="94">
        <f t="shared" si="2"/>
        <v>23079687</v>
      </c>
      <c r="I30" s="34">
        <v>10112825</v>
      </c>
      <c r="J30" s="34">
        <v>12966862</v>
      </c>
    </row>
    <row r="31" spans="1:10" s="9" customFormat="1" ht="13.5" customHeight="1" x14ac:dyDescent="0.15">
      <c r="A31" s="39" t="s">
        <v>141</v>
      </c>
      <c r="B31" s="94">
        <f t="shared" si="0"/>
        <v>546</v>
      </c>
      <c r="C31" s="34">
        <v>110</v>
      </c>
      <c r="D31" s="34">
        <v>436</v>
      </c>
      <c r="E31" s="94">
        <f t="shared" si="1"/>
        <v>3405</v>
      </c>
      <c r="F31" s="34">
        <v>700</v>
      </c>
      <c r="G31" s="34">
        <v>2705</v>
      </c>
      <c r="H31" s="94">
        <f t="shared" si="2"/>
        <v>8137801</v>
      </c>
      <c r="I31" s="34">
        <v>3856417</v>
      </c>
      <c r="J31" s="34">
        <v>4281384</v>
      </c>
    </row>
    <row r="32" spans="1:10" s="9" customFormat="1" ht="13.5" customHeight="1" x14ac:dyDescent="0.15">
      <c r="A32" s="39" t="s">
        <v>142</v>
      </c>
      <c r="B32" s="94">
        <f t="shared" si="0"/>
        <v>957</v>
      </c>
      <c r="C32" s="34">
        <v>186</v>
      </c>
      <c r="D32" s="34">
        <v>771</v>
      </c>
      <c r="E32" s="94">
        <f t="shared" si="1"/>
        <v>6841</v>
      </c>
      <c r="F32" s="34">
        <v>1353</v>
      </c>
      <c r="G32" s="34">
        <v>5488</v>
      </c>
      <c r="H32" s="94">
        <f t="shared" si="2"/>
        <v>18884353</v>
      </c>
      <c r="I32" s="34">
        <v>10321050</v>
      </c>
      <c r="J32" s="34">
        <v>8563303</v>
      </c>
    </row>
    <row r="33" spans="1:10" s="9" customFormat="1" ht="13.5" customHeight="1" x14ac:dyDescent="0.15">
      <c r="A33" s="39" t="s">
        <v>143</v>
      </c>
      <c r="B33" s="94">
        <f t="shared" si="0"/>
        <v>1430</v>
      </c>
      <c r="C33" s="34">
        <v>268</v>
      </c>
      <c r="D33" s="34">
        <v>1162</v>
      </c>
      <c r="E33" s="94">
        <f t="shared" si="1"/>
        <v>10462</v>
      </c>
      <c r="F33" s="34">
        <v>2290</v>
      </c>
      <c r="G33" s="34">
        <v>8172</v>
      </c>
      <c r="H33" s="94">
        <f t="shared" si="2"/>
        <v>29656126</v>
      </c>
      <c r="I33" s="34">
        <v>15152785</v>
      </c>
      <c r="J33" s="34">
        <v>14503341</v>
      </c>
    </row>
    <row r="34" spans="1:10" s="9" customFormat="1" ht="13.5" customHeight="1" x14ac:dyDescent="0.15">
      <c r="A34" s="39" t="s">
        <v>144</v>
      </c>
      <c r="B34" s="94">
        <f t="shared" si="0"/>
        <v>1402</v>
      </c>
      <c r="C34" s="34">
        <v>297</v>
      </c>
      <c r="D34" s="34">
        <v>1105</v>
      </c>
      <c r="E34" s="94">
        <f t="shared" si="1"/>
        <v>13422</v>
      </c>
      <c r="F34" s="34">
        <v>3005</v>
      </c>
      <c r="G34" s="34">
        <v>10417</v>
      </c>
      <c r="H34" s="94">
        <f t="shared" si="2"/>
        <v>55492152</v>
      </c>
      <c r="I34" s="34">
        <v>27775005</v>
      </c>
      <c r="J34" s="34">
        <v>27717147</v>
      </c>
    </row>
    <row r="35" spans="1:10" s="9" customFormat="1" ht="13.5" customHeight="1" x14ac:dyDescent="0.15">
      <c r="A35" s="39" t="s">
        <v>145</v>
      </c>
      <c r="B35" s="94">
        <f t="shared" si="0"/>
        <v>1687</v>
      </c>
      <c r="C35" s="34">
        <v>357</v>
      </c>
      <c r="D35" s="34">
        <v>1330</v>
      </c>
      <c r="E35" s="94">
        <f t="shared" si="1"/>
        <v>14431</v>
      </c>
      <c r="F35" s="34">
        <v>2919</v>
      </c>
      <c r="G35" s="34">
        <v>11512</v>
      </c>
      <c r="H35" s="94">
        <f t="shared" si="2"/>
        <v>39584757</v>
      </c>
      <c r="I35" s="34">
        <v>20534440</v>
      </c>
      <c r="J35" s="34">
        <v>19050317</v>
      </c>
    </row>
    <row r="36" spans="1:10" s="9" customFormat="1" ht="13.5" customHeight="1" x14ac:dyDescent="0.15">
      <c r="A36" s="39" t="s">
        <v>146</v>
      </c>
      <c r="B36" s="94">
        <f t="shared" si="0"/>
        <v>2563</v>
      </c>
      <c r="C36" s="34">
        <v>579</v>
      </c>
      <c r="D36" s="34">
        <v>1984</v>
      </c>
      <c r="E36" s="94">
        <f t="shared" si="1"/>
        <v>21926</v>
      </c>
      <c r="F36" s="34">
        <v>5761</v>
      </c>
      <c r="G36" s="34">
        <v>16165</v>
      </c>
      <c r="H36" s="94">
        <f t="shared" si="2"/>
        <v>74259801</v>
      </c>
      <c r="I36" s="34">
        <v>46787514</v>
      </c>
      <c r="J36" s="34">
        <v>27472287</v>
      </c>
    </row>
    <row r="37" spans="1:10" s="9" customFormat="1" ht="13.5" customHeight="1" x14ac:dyDescent="0.15">
      <c r="A37" s="39" t="s">
        <v>147</v>
      </c>
      <c r="B37" s="94">
        <f t="shared" si="0"/>
        <v>685</v>
      </c>
      <c r="C37" s="34">
        <v>121</v>
      </c>
      <c r="D37" s="34">
        <v>564</v>
      </c>
      <c r="E37" s="94">
        <f t="shared" si="1"/>
        <v>5348</v>
      </c>
      <c r="F37" s="34">
        <v>899</v>
      </c>
      <c r="G37" s="34">
        <v>4449</v>
      </c>
      <c r="H37" s="94">
        <f t="shared" si="2"/>
        <v>12808677</v>
      </c>
      <c r="I37" s="34">
        <v>5684554</v>
      </c>
      <c r="J37" s="34">
        <v>7124123</v>
      </c>
    </row>
    <row r="38" spans="1:10" s="9" customFormat="1" ht="13.5" customHeight="1" x14ac:dyDescent="0.15">
      <c r="A38" s="41" t="s">
        <v>148</v>
      </c>
      <c r="B38" s="42">
        <f t="shared" si="0"/>
        <v>966</v>
      </c>
      <c r="C38" s="43">
        <v>270</v>
      </c>
      <c r="D38" s="43">
        <v>696</v>
      </c>
      <c r="E38" s="42">
        <f t="shared" si="1"/>
        <v>9911</v>
      </c>
      <c r="F38" s="43">
        <v>3338</v>
      </c>
      <c r="G38" s="43">
        <v>6573</v>
      </c>
      <c r="H38" s="42">
        <f t="shared" si="2"/>
        <v>39196315</v>
      </c>
      <c r="I38" s="43">
        <v>27475909</v>
      </c>
      <c r="J38" s="43">
        <v>11720406</v>
      </c>
    </row>
    <row r="39" spans="1:10" s="9" customFormat="1" ht="13.5" customHeight="1" x14ac:dyDescent="0.15">
      <c r="A39" s="39" t="s">
        <v>149</v>
      </c>
      <c r="B39" s="94">
        <f t="shared" si="0"/>
        <v>1113</v>
      </c>
      <c r="C39" s="34">
        <v>209</v>
      </c>
      <c r="D39" s="34">
        <v>904</v>
      </c>
      <c r="E39" s="94">
        <f t="shared" si="1"/>
        <v>9799</v>
      </c>
      <c r="F39" s="34">
        <v>1678</v>
      </c>
      <c r="G39" s="34">
        <v>8121</v>
      </c>
      <c r="H39" s="94">
        <f t="shared" si="2"/>
        <v>20775856</v>
      </c>
      <c r="I39" s="34">
        <v>6562625</v>
      </c>
      <c r="J39" s="34">
        <v>14213231</v>
      </c>
    </row>
    <row r="40" spans="1:10" s="9" customFormat="1" ht="13.5" customHeight="1" x14ac:dyDescent="0.15">
      <c r="A40" s="39" t="s">
        <v>85</v>
      </c>
      <c r="B40" s="94">
        <f t="shared" si="0"/>
        <v>495</v>
      </c>
      <c r="C40" s="34">
        <v>105</v>
      </c>
      <c r="D40" s="34">
        <v>390</v>
      </c>
      <c r="E40" s="94">
        <f t="shared" si="1"/>
        <v>2882</v>
      </c>
      <c r="F40" s="34">
        <v>651</v>
      </c>
      <c r="G40" s="34">
        <v>2231</v>
      </c>
      <c r="H40" s="94">
        <f t="shared" si="2"/>
        <v>6920546</v>
      </c>
      <c r="I40" s="34">
        <v>3402066</v>
      </c>
      <c r="J40" s="34">
        <v>3518480</v>
      </c>
    </row>
    <row r="41" spans="1:10" s="9" customFormat="1" ht="13.5" customHeight="1" x14ac:dyDescent="0.15">
      <c r="A41" s="39" t="s">
        <v>150</v>
      </c>
      <c r="B41" s="94">
        <f t="shared" si="0"/>
        <v>693</v>
      </c>
      <c r="C41" s="34">
        <v>138</v>
      </c>
      <c r="D41" s="34">
        <v>555</v>
      </c>
      <c r="E41" s="94">
        <f t="shared" si="1"/>
        <v>6152</v>
      </c>
      <c r="F41" s="34">
        <v>1084</v>
      </c>
      <c r="G41" s="34">
        <v>5068</v>
      </c>
      <c r="H41" s="94">
        <f t="shared" si="2"/>
        <v>14797197</v>
      </c>
      <c r="I41" s="34">
        <v>5729084</v>
      </c>
      <c r="J41" s="34">
        <v>9068113</v>
      </c>
    </row>
    <row r="42" spans="1:10" s="9" customFormat="1" ht="13.5" customHeight="1" x14ac:dyDescent="0.15">
      <c r="A42" s="39" t="s">
        <v>151</v>
      </c>
      <c r="B42" s="94">
        <f t="shared" si="0"/>
        <v>452</v>
      </c>
      <c r="C42" s="34">
        <v>83</v>
      </c>
      <c r="D42" s="34">
        <v>369</v>
      </c>
      <c r="E42" s="94">
        <f t="shared" si="1"/>
        <v>3721</v>
      </c>
      <c r="F42" s="34">
        <v>616</v>
      </c>
      <c r="G42" s="34">
        <v>3105</v>
      </c>
      <c r="H42" s="94">
        <f t="shared" si="2"/>
        <v>7697060</v>
      </c>
      <c r="I42" s="34">
        <v>2017955</v>
      </c>
      <c r="J42" s="34">
        <v>5679105</v>
      </c>
    </row>
    <row r="43" spans="1:10" s="9" customFormat="1" ht="13.5" customHeight="1" x14ac:dyDescent="0.15">
      <c r="A43" s="39" t="s">
        <v>152</v>
      </c>
      <c r="B43" s="94">
        <f t="shared" si="0"/>
        <v>335</v>
      </c>
      <c r="C43" s="34">
        <v>73</v>
      </c>
      <c r="D43" s="34">
        <v>262</v>
      </c>
      <c r="E43" s="94">
        <f t="shared" si="1"/>
        <v>3503</v>
      </c>
      <c r="F43" s="34">
        <v>868</v>
      </c>
      <c r="G43" s="34">
        <v>2635</v>
      </c>
      <c r="H43" s="94">
        <f t="shared" si="2"/>
        <v>9840170</v>
      </c>
      <c r="I43" s="34">
        <v>4193406</v>
      </c>
      <c r="J43" s="34">
        <v>5646764</v>
      </c>
    </row>
    <row r="44" spans="1:10" s="9" customFormat="1" ht="13.5" customHeight="1" x14ac:dyDescent="0.15">
      <c r="A44" s="39" t="s">
        <v>153</v>
      </c>
      <c r="B44" s="94">
        <f t="shared" si="0"/>
        <v>1040</v>
      </c>
      <c r="C44" s="34">
        <v>213</v>
      </c>
      <c r="D44" s="34">
        <v>827</v>
      </c>
      <c r="E44" s="94">
        <f t="shared" si="1"/>
        <v>8241</v>
      </c>
      <c r="F44" s="34">
        <v>1589</v>
      </c>
      <c r="G44" s="34">
        <v>6652</v>
      </c>
      <c r="H44" s="94">
        <f t="shared" si="2"/>
        <v>22696114</v>
      </c>
      <c r="I44" s="34">
        <v>10367425</v>
      </c>
      <c r="J44" s="34">
        <v>12328689</v>
      </c>
    </row>
    <row r="45" spans="1:10" s="9" customFormat="1" ht="13.5" customHeight="1" x14ac:dyDescent="0.15">
      <c r="A45" s="39" t="s">
        <v>154</v>
      </c>
      <c r="B45" s="94">
        <f t="shared" si="0"/>
        <v>610</v>
      </c>
      <c r="C45" s="34">
        <v>100</v>
      </c>
      <c r="D45" s="34">
        <v>510</v>
      </c>
      <c r="E45" s="94">
        <f t="shared" si="1"/>
        <v>4431</v>
      </c>
      <c r="F45" s="34">
        <v>883</v>
      </c>
      <c r="G45" s="34">
        <v>3548</v>
      </c>
      <c r="H45" s="94">
        <f t="shared" si="2"/>
        <v>11616806</v>
      </c>
      <c r="I45" s="34">
        <v>6334344</v>
      </c>
      <c r="J45" s="34">
        <v>5282462</v>
      </c>
    </row>
    <row r="46" spans="1:10" s="9" customFormat="1" ht="13.5" customHeight="1" x14ac:dyDescent="0.15">
      <c r="A46" s="39" t="s">
        <v>155</v>
      </c>
      <c r="B46" s="94">
        <f t="shared" si="0"/>
        <v>607</v>
      </c>
      <c r="C46" s="34">
        <v>114</v>
      </c>
      <c r="D46" s="34">
        <v>493</v>
      </c>
      <c r="E46" s="94">
        <f t="shared" si="1"/>
        <v>5455</v>
      </c>
      <c r="F46" s="34">
        <v>861</v>
      </c>
      <c r="G46" s="34">
        <v>4594</v>
      </c>
      <c r="H46" s="94">
        <f t="shared" si="2"/>
        <v>14445145</v>
      </c>
      <c r="I46" s="34">
        <v>5696517</v>
      </c>
      <c r="J46" s="34">
        <v>8748628</v>
      </c>
    </row>
    <row r="47" spans="1:10" s="9" customFormat="1" ht="13.5" customHeight="1" x14ac:dyDescent="0.15">
      <c r="A47" s="39" t="s">
        <v>156</v>
      </c>
      <c r="B47" s="94">
        <f t="shared" si="0"/>
        <v>476</v>
      </c>
      <c r="C47" s="34">
        <v>63</v>
      </c>
      <c r="D47" s="34">
        <v>413</v>
      </c>
      <c r="E47" s="94">
        <f t="shared" si="1"/>
        <v>4431</v>
      </c>
      <c r="F47" s="34">
        <v>532</v>
      </c>
      <c r="G47" s="34">
        <v>3899</v>
      </c>
      <c r="H47" s="94">
        <f t="shared" si="2"/>
        <v>10905291</v>
      </c>
      <c r="I47" s="34">
        <v>4279352</v>
      </c>
      <c r="J47" s="34">
        <v>6625939</v>
      </c>
    </row>
    <row r="48" spans="1:10" s="9" customFormat="1" ht="13.5" customHeight="1" x14ac:dyDescent="0.15">
      <c r="A48" s="39" t="s">
        <v>157</v>
      </c>
      <c r="B48" s="94">
        <f t="shared" si="0"/>
        <v>753</v>
      </c>
      <c r="C48" s="34">
        <v>260</v>
      </c>
      <c r="D48" s="34">
        <v>493</v>
      </c>
      <c r="E48" s="94">
        <f t="shared" si="1"/>
        <v>5680</v>
      </c>
      <c r="F48" s="34">
        <v>2092</v>
      </c>
      <c r="G48" s="34">
        <v>3588</v>
      </c>
      <c r="H48" s="94">
        <f t="shared" si="2"/>
        <v>22466355</v>
      </c>
      <c r="I48" s="34">
        <v>15550944</v>
      </c>
      <c r="J48" s="34">
        <v>6915411</v>
      </c>
    </row>
    <row r="49" spans="1:10" s="9" customFormat="1" ht="13.5" customHeight="1" x14ac:dyDescent="0.15">
      <c r="A49" s="39" t="s">
        <v>94</v>
      </c>
      <c r="B49" s="94">
        <f t="shared" si="0"/>
        <v>598</v>
      </c>
      <c r="C49" s="34">
        <v>62</v>
      </c>
      <c r="D49" s="34">
        <v>536</v>
      </c>
      <c r="E49" s="94">
        <f t="shared" si="1"/>
        <v>4310</v>
      </c>
      <c r="F49" s="34">
        <v>432</v>
      </c>
      <c r="G49" s="34">
        <v>3878</v>
      </c>
      <c r="H49" s="94">
        <f t="shared" si="2"/>
        <v>6824774</v>
      </c>
      <c r="I49" s="34">
        <v>1225165</v>
      </c>
      <c r="J49" s="34">
        <v>5599609</v>
      </c>
    </row>
    <row r="50" spans="1:10" s="9" customFormat="1" ht="13.5" customHeight="1" x14ac:dyDescent="0.15">
      <c r="A50" s="39" t="s">
        <v>158</v>
      </c>
      <c r="B50" s="94">
        <f t="shared" si="0"/>
        <v>951</v>
      </c>
      <c r="C50" s="34">
        <v>211</v>
      </c>
      <c r="D50" s="34">
        <v>740</v>
      </c>
      <c r="E50" s="94">
        <f t="shared" si="1"/>
        <v>7371</v>
      </c>
      <c r="F50" s="34">
        <v>1261</v>
      </c>
      <c r="G50" s="34">
        <v>6110</v>
      </c>
      <c r="H50" s="94">
        <f t="shared" si="2"/>
        <v>17075228</v>
      </c>
      <c r="I50" s="34">
        <v>5910662</v>
      </c>
      <c r="J50" s="34">
        <v>11164566</v>
      </c>
    </row>
    <row r="51" spans="1:10" s="9" customFormat="1" ht="13.5" customHeight="1" x14ac:dyDescent="0.15">
      <c r="A51" s="39" t="s">
        <v>159</v>
      </c>
      <c r="B51" s="94">
        <f t="shared" si="0"/>
        <v>401</v>
      </c>
      <c r="C51" s="34">
        <v>43</v>
      </c>
      <c r="D51" s="34">
        <v>358</v>
      </c>
      <c r="E51" s="94">
        <f t="shared" si="1"/>
        <v>3162</v>
      </c>
      <c r="F51" s="34">
        <v>251</v>
      </c>
      <c r="G51" s="34">
        <v>2911</v>
      </c>
      <c r="H51" s="94">
        <f t="shared" si="2"/>
        <v>6118913</v>
      </c>
      <c r="I51" s="34">
        <v>892697</v>
      </c>
      <c r="J51" s="34">
        <v>5226216</v>
      </c>
    </row>
    <row r="52" spans="1:10" s="9" customFormat="1" ht="13.5" customHeight="1" x14ac:dyDescent="0.15">
      <c r="A52" s="39" t="s">
        <v>160</v>
      </c>
      <c r="B52" s="94">
        <f t="shared" si="0"/>
        <v>702</v>
      </c>
      <c r="C52" s="34">
        <v>81</v>
      </c>
      <c r="D52" s="34">
        <v>621</v>
      </c>
      <c r="E52" s="94">
        <f t="shared" si="1"/>
        <v>5487</v>
      </c>
      <c r="F52" s="34">
        <v>601</v>
      </c>
      <c r="G52" s="34">
        <v>4886</v>
      </c>
      <c r="H52" s="94">
        <f t="shared" si="2"/>
        <v>11633601</v>
      </c>
      <c r="I52" s="34">
        <v>2611252</v>
      </c>
      <c r="J52" s="34">
        <v>9022349</v>
      </c>
    </row>
    <row r="53" spans="1:10" s="9" customFormat="1" ht="13.5" customHeight="1" x14ac:dyDescent="0.15">
      <c r="A53" s="39" t="s">
        <v>161</v>
      </c>
      <c r="B53" s="94">
        <f t="shared" si="0"/>
        <v>487</v>
      </c>
      <c r="C53" s="34">
        <v>66</v>
      </c>
      <c r="D53" s="34">
        <v>421</v>
      </c>
      <c r="E53" s="94">
        <f t="shared" si="1"/>
        <v>3640</v>
      </c>
      <c r="F53" s="34">
        <v>369</v>
      </c>
      <c r="G53" s="34">
        <v>3271</v>
      </c>
      <c r="H53" s="94">
        <f t="shared" si="2"/>
        <v>7510045</v>
      </c>
      <c r="I53" s="34">
        <v>2078302</v>
      </c>
      <c r="J53" s="34">
        <v>5431743</v>
      </c>
    </row>
    <row r="54" spans="1:10" s="9" customFormat="1" ht="13.5" customHeight="1" x14ac:dyDescent="0.15">
      <c r="A54" s="39" t="s">
        <v>100</v>
      </c>
      <c r="B54" s="94">
        <f t="shared" si="0"/>
        <v>543</v>
      </c>
      <c r="C54" s="34">
        <v>88</v>
      </c>
      <c r="D54" s="34">
        <v>455</v>
      </c>
      <c r="E54" s="94">
        <f t="shared" si="1"/>
        <v>5736</v>
      </c>
      <c r="F54" s="34">
        <v>746</v>
      </c>
      <c r="G54" s="34">
        <v>4990</v>
      </c>
      <c r="H54" s="94">
        <f t="shared" si="2"/>
        <v>13759801</v>
      </c>
      <c r="I54" s="34">
        <v>4357992</v>
      </c>
      <c r="J54" s="34">
        <v>9401809</v>
      </c>
    </row>
    <row r="55" spans="1:10" s="9" customFormat="1" ht="13.5" customHeight="1" x14ac:dyDescent="0.15">
      <c r="A55" s="39" t="s">
        <v>162</v>
      </c>
      <c r="B55" s="94">
        <f t="shared" si="0"/>
        <v>335</v>
      </c>
      <c r="C55" s="34">
        <v>45</v>
      </c>
      <c r="D55" s="34">
        <v>290</v>
      </c>
      <c r="E55" s="94">
        <f t="shared" si="1"/>
        <v>3064</v>
      </c>
      <c r="F55" s="34">
        <v>274</v>
      </c>
      <c r="G55" s="34">
        <v>2790</v>
      </c>
      <c r="H55" s="94">
        <f t="shared" si="2"/>
        <v>5776644</v>
      </c>
      <c r="I55" s="34">
        <v>1213022</v>
      </c>
      <c r="J55" s="34">
        <v>4563622</v>
      </c>
    </row>
    <row r="56" spans="1:10" s="9" customFormat="1" ht="13.5" customHeight="1" x14ac:dyDescent="0.15">
      <c r="A56" s="39" t="s">
        <v>163</v>
      </c>
      <c r="B56" s="94">
        <f t="shared" si="0"/>
        <v>403</v>
      </c>
      <c r="C56" s="34">
        <v>82</v>
      </c>
      <c r="D56" s="34">
        <v>321</v>
      </c>
      <c r="E56" s="94">
        <f t="shared" si="1"/>
        <v>3387</v>
      </c>
      <c r="F56" s="34">
        <v>831</v>
      </c>
      <c r="G56" s="34">
        <v>2556</v>
      </c>
      <c r="H56" s="94">
        <f t="shared" si="2"/>
        <v>8634787</v>
      </c>
      <c r="I56" s="34">
        <v>4736443</v>
      </c>
      <c r="J56" s="34">
        <v>3898344</v>
      </c>
    </row>
    <row r="57" spans="1:10" s="9" customFormat="1" ht="13.5" customHeight="1" x14ac:dyDescent="0.15">
      <c r="A57" s="39" t="s">
        <v>164</v>
      </c>
      <c r="B57" s="94">
        <f t="shared" si="0"/>
        <v>750</v>
      </c>
      <c r="C57" s="34">
        <v>90</v>
      </c>
      <c r="D57" s="34">
        <v>660</v>
      </c>
      <c r="E57" s="94">
        <f t="shared" si="1"/>
        <v>6578</v>
      </c>
      <c r="F57" s="34">
        <v>535</v>
      </c>
      <c r="G57" s="34">
        <v>6043</v>
      </c>
      <c r="H57" s="94">
        <f t="shared" si="2"/>
        <v>11909749</v>
      </c>
      <c r="I57" s="34">
        <v>2170365</v>
      </c>
      <c r="J57" s="34">
        <v>9739384</v>
      </c>
    </row>
    <row r="58" spans="1:10" s="9" customFormat="1" ht="14.25" customHeight="1" thickBot="1" x14ac:dyDescent="0.2">
      <c r="A58" s="35"/>
      <c r="B58" s="36"/>
      <c r="C58" s="35"/>
      <c r="D58" s="35"/>
      <c r="E58" s="35"/>
      <c r="F58" s="35"/>
      <c r="G58" s="35"/>
      <c r="H58" s="35"/>
      <c r="I58" s="35"/>
      <c r="J58" s="35"/>
    </row>
    <row r="59" spans="1:10" s="9" customFormat="1" ht="13.5" customHeight="1" x14ac:dyDescent="0.15">
      <c r="A59" s="28"/>
      <c r="B59" s="28"/>
      <c r="C59" s="28"/>
      <c r="D59" s="28"/>
      <c r="E59" s="28"/>
      <c r="F59" s="28"/>
      <c r="G59" s="27"/>
      <c r="H59" s="27"/>
      <c r="I59" s="27"/>
      <c r="J59" s="27"/>
    </row>
    <row r="60" spans="1:10" s="9" customFormat="1" ht="13.5" customHeight="1" x14ac:dyDescent="0.15">
      <c r="A60" s="28" t="s">
        <v>165</v>
      </c>
      <c r="B60" s="28"/>
      <c r="C60" s="28"/>
      <c r="D60" s="28"/>
      <c r="E60" s="28"/>
      <c r="F60" s="28"/>
      <c r="G60" s="27"/>
      <c r="H60" s="27"/>
      <c r="I60" s="27"/>
      <c r="J60" s="27"/>
    </row>
    <row r="61" spans="1:10" x14ac:dyDescent="0.15">
      <c r="A61" s="6"/>
      <c r="B61" s="6"/>
      <c r="C61" s="6"/>
      <c r="D61" s="6"/>
      <c r="E61" s="6"/>
      <c r="F61" s="6"/>
    </row>
    <row r="62" spans="1:10" x14ac:dyDescent="0.15">
      <c r="A62" s="6"/>
      <c r="B62" s="6"/>
      <c r="C62" s="6"/>
      <c r="D62" s="6"/>
      <c r="E62" s="6"/>
      <c r="F62" s="6"/>
    </row>
    <row r="63" spans="1:10" x14ac:dyDescent="0.15">
      <c r="A63" s="6"/>
      <c r="B63" s="6"/>
      <c r="C63" s="6"/>
      <c r="D63" s="6"/>
      <c r="E63" s="6"/>
      <c r="F63" s="6"/>
    </row>
    <row r="64" spans="1:10" x14ac:dyDescent="0.15">
      <c r="A64" s="6"/>
      <c r="B64" s="6"/>
      <c r="C64" s="6"/>
      <c r="D64" s="6"/>
      <c r="E64" s="6"/>
      <c r="F64" s="6"/>
    </row>
    <row r="65" spans="1:6" x14ac:dyDescent="0.15">
      <c r="A65" s="6"/>
      <c r="B65" s="6"/>
      <c r="C65" s="6"/>
      <c r="D65" s="6"/>
      <c r="E65" s="6"/>
      <c r="F65" s="6"/>
    </row>
    <row r="66" spans="1:6" x14ac:dyDescent="0.15">
      <c r="A66" s="6"/>
      <c r="B66" s="6"/>
      <c r="C66" s="6"/>
      <c r="D66" s="6"/>
      <c r="E66" s="6"/>
      <c r="F66" s="6"/>
    </row>
    <row r="67" spans="1:6" x14ac:dyDescent="0.15">
      <c r="A67" s="6"/>
      <c r="B67" s="6"/>
      <c r="C67" s="6"/>
      <c r="D67" s="6"/>
      <c r="E67" s="6"/>
      <c r="F67" s="6"/>
    </row>
    <row r="68" spans="1:6" x14ac:dyDescent="0.15">
      <c r="A68" s="6"/>
      <c r="B68" s="6"/>
      <c r="C68" s="6"/>
      <c r="D68" s="6"/>
      <c r="E68" s="6"/>
      <c r="F68" s="6"/>
    </row>
    <row r="69" spans="1:6" x14ac:dyDescent="0.15">
      <c r="A69" s="6"/>
      <c r="B69" s="6"/>
      <c r="C69" s="6"/>
      <c r="D69" s="6"/>
      <c r="E69" s="6"/>
      <c r="F69" s="6"/>
    </row>
    <row r="70" spans="1:6" x14ac:dyDescent="0.15">
      <c r="A70" s="6"/>
      <c r="B70" s="6"/>
      <c r="C70" s="6"/>
      <c r="D70" s="6"/>
      <c r="E70" s="6"/>
      <c r="F70" s="6"/>
    </row>
    <row r="71" spans="1:6" x14ac:dyDescent="0.15">
      <c r="A71" s="6"/>
      <c r="B71" s="6"/>
      <c r="C71" s="6"/>
      <c r="D71" s="6"/>
      <c r="E71" s="6"/>
      <c r="F71" s="6"/>
    </row>
    <row r="72" spans="1:6" x14ac:dyDescent="0.15">
      <c r="A72" s="6"/>
      <c r="B72" s="6"/>
      <c r="C72" s="6"/>
      <c r="D72" s="6"/>
      <c r="E72" s="6"/>
      <c r="F72" s="6"/>
    </row>
    <row r="73" spans="1:6" x14ac:dyDescent="0.15">
      <c r="A73" s="6"/>
      <c r="B73" s="6"/>
      <c r="C73" s="6"/>
      <c r="D73" s="6"/>
      <c r="E73" s="6"/>
      <c r="F73" s="6"/>
    </row>
    <row r="74" spans="1:6" x14ac:dyDescent="0.15">
      <c r="A74" s="6"/>
      <c r="B74" s="6"/>
      <c r="C74" s="6"/>
      <c r="D74" s="6"/>
      <c r="E74" s="6"/>
      <c r="F74" s="6"/>
    </row>
    <row r="75" spans="1:6" x14ac:dyDescent="0.15">
      <c r="A75" s="6"/>
      <c r="B75" s="6"/>
      <c r="C75" s="6"/>
      <c r="D75" s="6"/>
      <c r="E75" s="6"/>
      <c r="F75" s="6"/>
    </row>
    <row r="76" spans="1:6" x14ac:dyDescent="0.15">
      <c r="A76" s="6"/>
      <c r="B76" s="6"/>
      <c r="C76" s="6"/>
      <c r="D76" s="6"/>
      <c r="E76" s="6"/>
      <c r="F76" s="6"/>
    </row>
    <row r="77" spans="1:6" x14ac:dyDescent="0.15">
      <c r="A77" s="6"/>
      <c r="B77" s="6"/>
      <c r="C77" s="6"/>
      <c r="D77" s="6"/>
      <c r="E77" s="6"/>
      <c r="F77" s="6"/>
    </row>
    <row r="78" spans="1:6" x14ac:dyDescent="0.15">
      <c r="A78" s="6"/>
      <c r="B78" s="6"/>
      <c r="C78" s="6"/>
      <c r="D78" s="6"/>
      <c r="E78" s="6"/>
      <c r="F78" s="6"/>
    </row>
    <row r="79" spans="1:6" x14ac:dyDescent="0.15">
      <c r="A79" s="6"/>
      <c r="B79" s="6"/>
      <c r="C79" s="6"/>
      <c r="D79" s="6"/>
      <c r="E79" s="6"/>
      <c r="F79" s="6"/>
    </row>
    <row r="80" spans="1:6" x14ac:dyDescent="0.15">
      <c r="A80" s="6"/>
      <c r="B80" s="6"/>
      <c r="C80" s="6"/>
      <c r="D80" s="6"/>
      <c r="E80" s="6"/>
      <c r="F80" s="6"/>
    </row>
    <row r="81" spans="1:6" x14ac:dyDescent="0.15">
      <c r="A81" s="6"/>
      <c r="B81" s="6"/>
      <c r="C81" s="6"/>
      <c r="D81" s="6"/>
      <c r="E81" s="6"/>
      <c r="F81" s="6"/>
    </row>
    <row r="82" spans="1:6" x14ac:dyDescent="0.15">
      <c r="A82" s="6"/>
      <c r="B82" s="6"/>
      <c r="C82" s="6"/>
      <c r="D82" s="6"/>
      <c r="E82" s="6"/>
      <c r="F82" s="6"/>
    </row>
    <row r="83" spans="1:6" x14ac:dyDescent="0.15">
      <c r="A83" s="6"/>
      <c r="B83" s="6"/>
      <c r="C83" s="6"/>
      <c r="D83" s="6"/>
      <c r="E83" s="6"/>
      <c r="F83" s="6"/>
    </row>
    <row r="84" spans="1:6" x14ac:dyDescent="0.15">
      <c r="A84" s="6"/>
      <c r="B84" s="6"/>
      <c r="C84" s="6"/>
      <c r="D84" s="6"/>
      <c r="E84" s="6"/>
      <c r="F84" s="6"/>
    </row>
    <row r="85" spans="1:6" x14ac:dyDescent="0.15">
      <c r="A85" s="6"/>
      <c r="B85" s="6"/>
      <c r="C85" s="6"/>
      <c r="D85" s="6"/>
      <c r="E85" s="6"/>
      <c r="F85" s="6"/>
    </row>
    <row r="86" spans="1:6" x14ac:dyDescent="0.15">
      <c r="A86" s="6"/>
      <c r="B86" s="6"/>
      <c r="C86" s="6"/>
      <c r="D86" s="6"/>
      <c r="E86" s="6"/>
      <c r="F86" s="6"/>
    </row>
    <row r="87" spans="1:6" x14ac:dyDescent="0.15">
      <c r="A87" s="6"/>
      <c r="B87" s="6"/>
      <c r="C87" s="6"/>
      <c r="D87" s="6"/>
      <c r="E87" s="6"/>
      <c r="F87" s="6"/>
    </row>
    <row r="88" spans="1:6" x14ac:dyDescent="0.15">
      <c r="A88" s="6"/>
      <c r="B88" s="6"/>
      <c r="C88" s="6"/>
      <c r="D88" s="6"/>
      <c r="E88" s="6"/>
      <c r="F88" s="6"/>
    </row>
    <row r="89" spans="1:6" x14ac:dyDescent="0.15">
      <c r="A89" s="6"/>
      <c r="B89" s="6"/>
      <c r="C89" s="6"/>
      <c r="D89" s="6"/>
      <c r="E89" s="6"/>
      <c r="F89" s="6"/>
    </row>
    <row r="90" spans="1:6" x14ac:dyDescent="0.15">
      <c r="A90" s="6"/>
      <c r="B90" s="6"/>
      <c r="C90" s="6"/>
      <c r="D90" s="6"/>
      <c r="E90" s="6"/>
      <c r="F90" s="6"/>
    </row>
    <row r="91" spans="1:6" x14ac:dyDescent="0.15">
      <c r="A91" s="6"/>
      <c r="B91" s="6"/>
      <c r="C91" s="6"/>
      <c r="D91" s="6"/>
      <c r="E91" s="6"/>
      <c r="F91" s="6"/>
    </row>
    <row r="92" spans="1:6" x14ac:dyDescent="0.15">
      <c r="A92" s="6"/>
      <c r="B92" s="6"/>
      <c r="C92" s="6"/>
      <c r="D92" s="6"/>
      <c r="E92" s="6"/>
      <c r="F92" s="6"/>
    </row>
    <row r="93" spans="1:6" x14ac:dyDescent="0.15">
      <c r="A93" s="6"/>
      <c r="B93" s="6"/>
      <c r="C93" s="6"/>
      <c r="D93" s="6"/>
      <c r="E93" s="6"/>
      <c r="F93" s="6"/>
    </row>
    <row r="94" spans="1:6" x14ac:dyDescent="0.15">
      <c r="A94" s="6"/>
      <c r="B94" s="6"/>
      <c r="C94" s="6"/>
      <c r="D94" s="6"/>
      <c r="E94" s="6"/>
      <c r="F94" s="6"/>
    </row>
    <row r="95" spans="1:6" x14ac:dyDescent="0.15">
      <c r="A95" s="6"/>
      <c r="B95" s="6"/>
      <c r="C95" s="6"/>
      <c r="D95" s="6"/>
      <c r="E95" s="6"/>
      <c r="F95" s="6"/>
    </row>
    <row r="96" spans="1:6" x14ac:dyDescent="0.15">
      <c r="A96" s="6"/>
      <c r="B96" s="6"/>
      <c r="C96" s="6"/>
      <c r="D96" s="6"/>
      <c r="E96" s="6"/>
      <c r="F96" s="6"/>
    </row>
    <row r="97" spans="1:6" x14ac:dyDescent="0.15">
      <c r="A97" s="6"/>
      <c r="B97" s="6"/>
      <c r="C97" s="6"/>
      <c r="D97" s="6"/>
      <c r="E97" s="6"/>
      <c r="F97" s="6"/>
    </row>
    <row r="98" spans="1:6" x14ac:dyDescent="0.15">
      <c r="A98" s="6"/>
      <c r="B98" s="6"/>
      <c r="C98" s="6"/>
      <c r="D98" s="6"/>
      <c r="E98" s="6"/>
      <c r="F98" s="6"/>
    </row>
    <row r="99" spans="1:6" x14ac:dyDescent="0.15">
      <c r="A99" s="6"/>
      <c r="B99" s="6"/>
      <c r="C99" s="6"/>
      <c r="D99" s="6"/>
      <c r="E99" s="6"/>
      <c r="F99" s="6"/>
    </row>
    <row r="100" spans="1:6" x14ac:dyDescent="0.15">
      <c r="A100" s="6"/>
      <c r="B100" s="6"/>
      <c r="C100" s="6"/>
      <c r="D100" s="6"/>
      <c r="E100" s="6"/>
      <c r="F100" s="6"/>
    </row>
    <row r="101" spans="1:6" x14ac:dyDescent="0.15">
      <c r="A101" s="6"/>
      <c r="B101" s="6"/>
      <c r="C101" s="6"/>
      <c r="D101" s="6"/>
      <c r="E101" s="6"/>
      <c r="F101" s="6"/>
    </row>
    <row r="102" spans="1:6" x14ac:dyDescent="0.15">
      <c r="A102" s="6"/>
      <c r="B102" s="6"/>
      <c r="C102" s="6"/>
      <c r="D102" s="6"/>
      <c r="E102" s="6"/>
      <c r="F102" s="6"/>
    </row>
    <row r="103" spans="1:6" x14ac:dyDescent="0.15">
      <c r="A103" s="6"/>
      <c r="B103" s="6"/>
      <c r="C103" s="6"/>
      <c r="D103" s="6"/>
      <c r="E103" s="6"/>
      <c r="F103" s="6"/>
    </row>
    <row r="104" spans="1:6" x14ac:dyDescent="0.15">
      <c r="A104" s="6"/>
      <c r="B104" s="6"/>
      <c r="C104" s="6"/>
      <c r="D104" s="6"/>
      <c r="E104" s="6"/>
      <c r="F104" s="6"/>
    </row>
    <row r="105" spans="1:6" x14ac:dyDescent="0.15">
      <c r="A105" s="6"/>
      <c r="B105" s="6"/>
      <c r="C105" s="6"/>
      <c r="D105" s="6"/>
      <c r="E105" s="6"/>
      <c r="F105" s="6"/>
    </row>
    <row r="106" spans="1:6" x14ac:dyDescent="0.15">
      <c r="A106" s="6"/>
      <c r="B106" s="6"/>
      <c r="C106" s="6"/>
      <c r="D106" s="6"/>
      <c r="E106" s="6"/>
      <c r="F106" s="6"/>
    </row>
    <row r="107" spans="1:6" x14ac:dyDescent="0.15">
      <c r="A107" s="6"/>
      <c r="B107" s="6"/>
      <c r="C107" s="6"/>
      <c r="D107" s="6"/>
      <c r="E107" s="6"/>
      <c r="F107" s="6"/>
    </row>
    <row r="108" spans="1:6" x14ac:dyDescent="0.15">
      <c r="A108" s="6"/>
      <c r="B108" s="6"/>
      <c r="C108" s="6"/>
      <c r="D108" s="6"/>
      <c r="E108" s="6"/>
      <c r="F108" s="6"/>
    </row>
    <row r="109" spans="1:6" x14ac:dyDescent="0.15">
      <c r="A109" s="6"/>
      <c r="B109" s="6"/>
      <c r="C109" s="6"/>
      <c r="D109" s="6"/>
      <c r="E109" s="6"/>
      <c r="F109" s="6"/>
    </row>
    <row r="110" spans="1:6" x14ac:dyDescent="0.15">
      <c r="A110" s="6"/>
      <c r="B110" s="6"/>
      <c r="C110" s="6"/>
      <c r="D110" s="6"/>
      <c r="E110" s="6"/>
      <c r="F110" s="6"/>
    </row>
    <row r="111" spans="1:6" x14ac:dyDescent="0.15">
      <c r="A111" s="6"/>
      <c r="B111" s="6"/>
      <c r="C111" s="6"/>
      <c r="D111" s="6"/>
      <c r="E111" s="6"/>
      <c r="F111" s="6"/>
    </row>
    <row r="112" spans="1:6" x14ac:dyDescent="0.15">
      <c r="A112" s="6"/>
      <c r="B112" s="6"/>
      <c r="C112" s="6"/>
      <c r="D112" s="6"/>
      <c r="E112" s="6"/>
      <c r="F112" s="6"/>
    </row>
    <row r="113" spans="1:6" x14ac:dyDescent="0.15">
      <c r="A113" s="6"/>
      <c r="B113" s="6"/>
      <c r="C113" s="6"/>
      <c r="D113" s="6"/>
      <c r="E113" s="6"/>
      <c r="F113" s="6"/>
    </row>
    <row r="114" spans="1:6" x14ac:dyDescent="0.15">
      <c r="A114" s="6"/>
      <c r="B114" s="6"/>
      <c r="C114" s="6"/>
      <c r="D114" s="6"/>
      <c r="E114" s="6"/>
      <c r="F114" s="6"/>
    </row>
    <row r="115" spans="1:6" x14ac:dyDescent="0.15">
      <c r="A115" s="6"/>
      <c r="B115" s="6"/>
      <c r="C115" s="6"/>
      <c r="D115" s="6"/>
      <c r="E115" s="6"/>
      <c r="F115" s="6"/>
    </row>
    <row r="116" spans="1:6" x14ac:dyDescent="0.15">
      <c r="A116" s="6"/>
      <c r="B116" s="6"/>
      <c r="C116" s="6"/>
      <c r="D116" s="6"/>
      <c r="E116" s="6"/>
      <c r="F116" s="6"/>
    </row>
    <row r="117" spans="1:6" x14ac:dyDescent="0.15">
      <c r="A117" s="6"/>
      <c r="B117" s="6"/>
      <c r="C117" s="6"/>
      <c r="D117" s="6"/>
      <c r="E117" s="6"/>
      <c r="F117" s="6"/>
    </row>
    <row r="118" spans="1:6" x14ac:dyDescent="0.15">
      <c r="A118" s="6"/>
      <c r="B118" s="6"/>
      <c r="C118" s="6"/>
      <c r="D118" s="6"/>
      <c r="E118" s="6"/>
      <c r="F118" s="6"/>
    </row>
  </sheetData>
  <mergeCells count="5">
    <mergeCell ref="A1:J1"/>
    <mergeCell ref="A3:A4"/>
    <mergeCell ref="B3:D3"/>
    <mergeCell ref="E3:G3"/>
    <mergeCell ref="H3:J3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81" fitToHeight="0" orientation="portrait" r:id="rId1"/>
  <ignoredErrors>
    <ignoredError sqref="B5:B28 B29:B57 C6:D6 F6:G6 I6:J6" formulaRange="1"/>
    <ignoredError sqref="E6 H6" formula="1" formulaRange="1"/>
    <ignoredError sqref="E5 H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workbookViewId="0">
      <selection activeCell="K5" sqref="K5"/>
    </sheetView>
  </sheetViews>
  <sheetFormatPr defaultRowHeight="13.5" x14ac:dyDescent="0.15"/>
  <cols>
    <col min="1" max="1" width="12.625" style="1" customWidth="1"/>
    <col min="2" max="7" width="9.625" style="1" customWidth="1"/>
    <col min="8" max="8" width="15.625" style="1" customWidth="1"/>
    <col min="9" max="10" width="13.625" style="1" customWidth="1"/>
    <col min="11" max="255" width="9" style="1"/>
    <col min="256" max="256" width="11.125" style="1" customWidth="1"/>
    <col min="257" max="257" width="4.375" style="1" customWidth="1"/>
    <col min="258" max="260" width="8.5" style="1" bestFit="1" customWidth="1"/>
    <col min="261" max="263" width="9.625" style="1" bestFit="1" customWidth="1"/>
    <col min="264" max="264" width="16.375" style="1" bestFit="1" customWidth="1"/>
    <col min="265" max="266" width="14.125" style="1" bestFit="1" customWidth="1"/>
    <col min="267" max="511" width="9" style="1"/>
    <col min="512" max="512" width="11.125" style="1" customWidth="1"/>
    <col min="513" max="513" width="4.375" style="1" customWidth="1"/>
    <col min="514" max="516" width="8.5" style="1" bestFit="1" customWidth="1"/>
    <col min="517" max="519" width="9.625" style="1" bestFit="1" customWidth="1"/>
    <col min="520" max="520" width="16.375" style="1" bestFit="1" customWidth="1"/>
    <col min="521" max="522" width="14.125" style="1" bestFit="1" customWidth="1"/>
    <col min="523" max="767" width="9" style="1"/>
    <col min="768" max="768" width="11.125" style="1" customWidth="1"/>
    <col min="769" max="769" width="4.375" style="1" customWidth="1"/>
    <col min="770" max="772" width="8.5" style="1" bestFit="1" customWidth="1"/>
    <col min="773" max="775" width="9.625" style="1" bestFit="1" customWidth="1"/>
    <col min="776" max="776" width="16.375" style="1" bestFit="1" customWidth="1"/>
    <col min="777" max="778" width="14.125" style="1" bestFit="1" customWidth="1"/>
    <col min="779" max="1023" width="9" style="1"/>
    <col min="1024" max="1024" width="11.125" style="1" customWidth="1"/>
    <col min="1025" max="1025" width="4.375" style="1" customWidth="1"/>
    <col min="1026" max="1028" width="8.5" style="1" bestFit="1" customWidth="1"/>
    <col min="1029" max="1031" width="9.625" style="1" bestFit="1" customWidth="1"/>
    <col min="1032" max="1032" width="16.375" style="1" bestFit="1" customWidth="1"/>
    <col min="1033" max="1034" width="14.125" style="1" bestFit="1" customWidth="1"/>
    <col min="1035" max="1279" width="9" style="1"/>
    <col min="1280" max="1280" width="11.125" style="1" customWidth="1"/>
    <col min="1281" max="1281" width="4.375" style="1" customWidth="1"/>
    <col min="1282" max="1284" width="8.5" style="1" bestFit="1" customWidth="1"/>
    <col min="1285" max="1287" width="9.625" style="1" bestFit="1" customWidth="1"/>
    <col min="1288" max="1288" width="16.375" style="1" bestFit="1" customWidth="1"/>
    <col min="1289" max="1290" width="14.125" style="1" bestFit="1" customWidth="1"/>
    <col min="1291" max="1535" width="9" style="1"/>
    <col min="1536" max="1536" width="11.125" style="1" customWidth="1"/>
    <col min="1537" max="1537" width="4.375" style="1" customWidth="1"/>
    <col min="1538" max="1540" width="8.5" style="1" bestFit="1" customWidth="1"/>
    <col min="1541" max="1543" width="9.625" style="1" bestFit="1" customWidth="1"/>
    <col min="1544" max="1544" width="16.375" style="1" bestFit="1" customWidth="1"/>
    <col min="1545" max="1546" width="14.125" style="1" bestFit="1" customWidth="1"/>
    <col min="1547" max="1791" width="9" style="1"/>
    <col min="1792" max="1792" width="11.125" style="1" customWidth="1"/>
    <col min="1793" max="1793" width="4.375" style="1" customWidth="1"/>
    <col min="1794" max="1796" width="8.5" style="1" bestFit="1" customWidth="1"/>
    <col min="1797" max="1799" width="9.625" style="1" bestFit="1" customWidth="1"/>
    <col min="1800" max="1800" width="16.375" style="1" bestFit="1" customWidth="1"/>
    <col min="1801" max="1802" width="14.125" style="1" bestFit="1" customWidth="1"/>
    <col min="1803" max="2047" width="9" style="1"/>
    <col min="2048" max="2048" width="11.125" style="1" customWidth="1"/>
    <col min="2049" max="2049" width="4.375" style="1" customWidth="1"/>
    <col min="2050" max="2052" width="8.5" style="1" bestFit="1" customWidth="1"/>
    <col min="2053" max="2055" width="9.625" style="1" bestFit="1" customWidth="1"/>
    <col min="2056" max="2056" width="16.375" style="1" bestFit="1" customWidth="1"/>
    <col min="2057" max="2058" width="14.125" style="1" bestFit="1" customWidth="1"/>
    <col min="2059" max="2303" width="9" style="1"/>
    <col min="2304" max="2304" width="11.125" style="1" customWidth="1"/>
    <col min="2305" max="2305" width="4.375" style="1" customWidth="1"/>
    <col min="2306" max="2308" width="8.5" style="1" bestFit="1" customWidth="1"/>
    <col min="2309" max="2311" width="9.625" style="1" bestFit="1" customWidth="1"/>
    <col min="2312" max="2312" width="16.375" style="1" bestFit="1" customWidth="1"/>
    <col min="2313" max="2314" width="14.125" style="1" bestFit="1" customWidth="1"/>
    <col min="2315" max="2559" width="9" style="1"/>
    <col min="2560" max="2560" width="11.125" style="1" customWidth="1"/>
    <col min="2561" max="2561" width="4.375" style="1" customWidth="1"/>
    <col min="2562" max="2564" width="8.5" style="1" bestFit="1" customWidth="1"/>
    <col min="2565" max="2567" width="9.625" style="1" bestFit="1" customWidth="1"/>
    <col min="2568" max="2568" width="16.375" style="1" bestFit="1" customWidth="1"/>
    <col min="2569" max="2570" width="14.125" style="1" bestFit="1" customWidth="1"/>
    <col min="2571" max="2815" width="9" style="1"/>
    <col min="2816" max="2816" width="11.125" style="1" customWidth="1"/>
    <col min="2817" max="2817" width="4.375" style="1" customWidth="1"/>
    <col min="2818" max="2820" width="8.5" style="1" bestFit="1" customWidth="1"/>
    <col min="2821" max="2823" width="9.625" style="1" bestFit="1" customWidth="1"/>
    <col min="2824" max="2824" width="16.375" style="1" bestFit="1" customWidth="1"/>
    <col min="2825" max="2826" width="14.125" style="1" bestFit="1" customWidth="1"/>
    <col min="2827" max="3071" width="9" style="1"/>
    <col min="3072" max="3072" width="11.125" style="1" customWidth="1"/>
    <col min="3073" max="3073" width="4.375" style="1" customWidth="1"/>
    <col min="3074" max="3076" width="8.5" style="1" bestFit="1" customWidth="1"/>
    <col min="3077" max="3079" width="9.625" style="1" bestFit="1" customWidth="1"/>
    <col min="3080" max="3080" width="16.375" style="1" bestFit="1" customWidth="1"/>
    <col min="3081" max="3082" width="14.125" style="1" bestFit="1" customWidth="1"/>
    <col min="3083" max="3327" width="9" style="1"/>
    <col min="3328" max="3328" width="11.125" style="1" customWidth="1"/>
    <col min="3329" max="3329" width="4.375" style="1" customWidth="1"/>
    <col min="3330" max="3332" width="8.5" style="1" bestFit="1" customWidth="1"/>
    <col min="3333" max="3335" width="9.625" style="1" bestFit="1" customWidth="1"/>
    <col min="3336" max="3336" width="16.375" style="1" bestFit="1" customWidth="1"/>
    <col min="3337" max="3338" width="14.125" style="1" bestFit="1" customWidth="1"/>
    <col min="3339" max="3583" width="9" style="1"/>
    <col min="3584" max="3584" width="11.125" style="1" customWidth="1"/>
    <col min="3585" max="3585" width="4.375" style="1" customWidth="1"/>
    <col min="3586" max="3588" width="8.5" style="1" bestFit="1" customWidth="1"/>
    <col min="3589" max="3591" width="9.625" style="1" bestFit="1" customWidth="1"/>
    <col min="3592" max="3592" width="16.375" style="1" bestFit="1" customWidth="1"/>
    <col min="3593" max="3594" width="14.125" style="1" bestFit="1" customWidth="1"/>
    <col min="3595" max="3839" width="9" style="1"/>
    <col min="3840" max="3840" width="11.125" style="1" customWidth="1"/>
    <col min="3841" max="3841" width="4.375" style="1" customWidth="1"/>
    <col min="3842" max="3844" width="8.5" style="1" bestFit="1" customWidth="1"/>
    <col min="3845" max="3847" width="9.625" style="1" bestFit="1" customWidth="1"/>
    <col min="3848" max="3848" width="16.375" style="1" bestFit="1" customWidth="1"/>
    <col min="3849" max="3850" width="14.125" style="1" bestFit="1" customWidth="1"/>
    <col min="3851" max="4095" width="9" style="1"/>
    <col min="4096" max="4096" width="11.125" style="1" customWidth="1"/>
    <col min="4097" max="4097" width="4.375" style="1" customWidth="1"/>
    <col min="4098" max="4100" width="8.5" style="1" bestFit="1" customWidth="1"/>
    <col min="4101" max="4103" width="9.625" style="1" bestFit="1" customWidth="1"/>
    <col min="4104" max="4104" width="16.375" style="1" bestFit="1" customWidth="1"/>
    <col min="4105" max="4106" width="14.125" style="1" bestFit="1" customWidth="1"/>
    <col min="4107" max="4351" width="9" style="1"/>
    <col min="4352" max="4352" width="11.125" style="1" customWidth="1"/>
    <col min="4353" max="4353" width="4.375" style="1" customWidth="1"/>
    <col min="4354" max="4356" width="8.5" style="1" bestFit="1" customWidth="1"/>
    <col min="4357" max="4359" width="9.625" style="1" bestFit="1" customWidth="1"/>
    <col min="4360" max="4360" width="16.375" style="1" bestFit="1" customWidth="1"/>
    <col min="4361" max="4362" width="14.125" style="1" bestFit="1" customWidth="1"/>
    <col min="4363" max="4607" width="9" style="1"/>
    <col min="4608" max="4608" width="11.125" style="1" customWidth="1"/>
    <col min="4609" max="4609" width="4.375" style="1" customWidth="1"/>
    <col min="4610" max="4612" width="8.5" style="1" bestFit="1" customWidth="1"/>
    <col min="4613" max="4615" width="9.625" style="1" bestFit="1" customWidth="1"/>
    <col min="4616" max="4616" width="16.375" style="1" bestFit="1" customWidth="1"/>
    <col min="4617" max="4618" width="14.125" style="1" bestFit="1" customWidth="1"/>
    <col min="4619" max="4863" width="9" style="1"/>
    <col min="4864" max="4864" width="11.125" style="1" customWidth="1"/>
    <col min="4865" max="4865" width="4.375" style="1" customWidth="1"/>
    <col min="4866" max="4868" width="8.5" style="1" bestFit="1" customWidth="1"/>
    <col min="4869" max="4871" width="9.625" style="1" bestFit="1" customWidth="1"/>
    <col min="4872" max="4872" width="16.375" style="1" bestFit="1" customWidth="1"/>
    <col min="4873" max="4874" width="14.125" style="1" bestFit="1" customWidth="1"/>
    <col min="4875" max="5119" width="9" style="1"/>
    <col min="5120" max="5120" width="11.125" style="1" customWidth="1"/>
    <col min="5121" max="5121" width="4.375" style="1" customWidth="1"/>
    <col min="5122" max="5124" width="8.5" style="1" bestFit="1" customWidth="1"/>
    <col min="5125" max="5127" width="9.625" style="1" bestFit="1" customWidth="1"/>
    <col min="5128" max="5128" width="16.375" style="1" bestFit="1" customWidth="1"/>
    <col min="5129" max="5130" width="14.125" style="1" bestFit="1" customWidth="1"/>
    <col min="5131" max="5375" width="9" style="1"/>
    <col min="5376" max="5376" width="11.125" style="1" customWidth="1"/>
    <col min="5377" max="5377" width="4.375" style="1" customWidth="1"/>
    <col min="5378" max="5380" width="8.5" style="1" bestFit="1" customWidth="1"/>
    <col min="5381" max="5383" width="9.625" style="1" bestFit="1" customWidth="1"/>
    <col min="5384" max="5384" width="16.375" style="1" bestFit="1" customWidth="1"/>
    <col min="5385" max="5386" width="14.125" style="1" bestFit="1" customWidth="1"/>
    <col min="5387" max="5631" width="9" style="1"/>
    <col min="5632" max="5632" width="11.125" style="1" customWidth="1"/>
    <col min="5633" max="5633" width="4.375" style="1" customWidth="1"/>
    <col min="5634" max="5636" width="8.5" style="1" bestFit="1" customWidth="1"/>
    <col min="5637" max="5639" width="9.625" style="1" bestFit="1" customWidth="1"/>
    <col min="5640" max="5640" width="16.375" style="1" bestFit="1" customWidth="1"/>
    <col min="5641" max="5642" width="14.125" style="1" bestFit="1" customWidth="1"/>
    <col min="5643" max="5887" width="9" style="1"/>
    <col min="5888" max="5888" width="11.125" style="1" customWidth="1"/>
    <col min="5889" max="5889" width="4.375" style="1" customWidth="1"/>
    <col min="5890" max="5892" width="8.5" style="1" bestFit="1" customWidth="1"/>
    <col min="5893" max="5895" width="9.625" style="1" bestFit="1" customWidth="1"/>
    <col min="5896" max="5896" width="16.375" style="1" bestFit="1" customWidth="1"/>
    <col min="5897" max="5898" width="14.125" style="1" bestFit="1" customWidth="1"/>
    <col min="5899" max="6143" width="9" style="1"/>
    <col min="6144" max="6144" width="11.125" style="1" customWidth="1"/>
    <col min="6145" max="6145" width="4.375" style="1" customWidth="1"/>
    <col min="6146" max="6148" width="8.5" style="1" bestFit="1" customWidth="1"/>
    <col min="6149" max="6151" width="9.625" style="1" bestFit="1" customWidth="1"/>
    <col min="6152" max="6152" width="16.375" style="1" bestFit="1" customWidth="1"/>
    <col min="6153" max="6154" width="14.125" style="1" bestFit="1" customWidth="1"/>
    <col min="6155" max="6399" width="9" style="1"/>
    <col min="6400" max="6400" width="11.125" style="1" customWidth="1"/>
    <col min="6401" max="6401" width="4.375" style="1" customWidth="1"/>
    <col min="6402" max="6404" width="8.5" style="1" bestFit="1" customWidth="1"/>
    <col min="6405" max="6407" width="9.625" style="1" bestFit="1" customWidth="1"/>
    <col min="6408" max="6408" width="16.375" style="1" bestFit="1" customWidth="1"/>
    <col min="6409" max="6410" width="14.125" style="1" bestFit="1" customWidth="1"/>
    <col min="6411" max="6655" width="9" style="1"/>
    <col min="6656" max="6656" width="11.125" style="1" customWidth="1"/>
    <col min="6657" max="6657" width="4.375" style="1" customWidth="1"/>
    <col min="6658" max="6660" width="8.5" style="1" bestFit="1" customWidth="1"/>
    <col min="6661" max="6663" width="9.625" style="1" bestFit="1" customWidth="1"/>
    <col min="6664" max="6664" width="16.375" style="1" bestFit="1" customWidth="1"/>
    <col min="6665" max="6666" width="14.125" style="1" bestFit="1" customWidth="1"/>
    <col min="6667" max="6911" width="9" style="1"/>
    <col min="6912" max="6912" width="11.125" style="1" customWidth="1"/>
    <col min="6913" max="6913" width="4.375" style="1" customWidth="1"/>
    <col min="6914" max="6916" width="8.5" style="1" bestFit="1" customWidth="1"/>
    <col min="6917" max="6919" width="9.625" style="1" bestFit="1" customWidth="1"/>
    <col min="6920" max="6920" width="16.375" style="1" bestFit="1" customWidth="1"/>
    <col min="6921" max="6922" width="14.125" style="1" bestFit="1" customWidth="1"/>
    <col min="6923" max="7167" width="9" style="1"/>
    <col min="7168" max="7168" width="11.125" style="1" customWidth="1"/>
    <col min="7169" max="7169" width="4.375" style="1" customWidth="1"/>
    <col min="7170" max="7172" width="8.5" style="1" bestFit="1" customWidth="1"/>
    <col min="7173" max="7175" width="9.625" style="1" bestFit="1" customWidth="1"/>
    <col min="7176" max="7176" width="16.375" style="1" bestFit="1" customWidth="1"/>
    <col min="7177" max="7178" width="14.125" style="1" bestFit="1" customWidth="1"/>
    <col min="7179" max="7423" width="9" style="1"/>
    <col min="7424" max="7424" width="11.125" style="1" customWidth="1"/>
    <col min="7425" max="7425" width="4.375" style="1" customWidth="1"/>
    <col min="7426" max="7428" width="8.5" style="1" bestFit="1" customWidth="1"/>
    <col min="7429" max="7431" width="9.625" style="1" bestFit="1" customWidth="1"/>
    <col min="7432" max="7432" width="16.375" style="1" bestFit="1" customWidth="1"/>
    <col min="7433" max="7434" width="14.125" style="1" bestFit="1" customWidth="1"/>
    <col min="7435" max="7679" width="9" style="1"/>
    <col min="7680" max="7680" width="11.125" style="1" customWidth="1"/>
    <col min="7681" max="7681" width="4.375" style="1" customWidth="1"/>
    <col min="7682" max="7684" width="8.5" style="1" bestFit="1" customWidth="1"/>
    <col min="7685" max="7687" width="9.625" style="1" bestFit="1" customWidth="1"/>
    <col min="7688" max="7688" width="16.375" style="1" bestFit="1" customWidth="1"/>
    <col min="7689" max="7690" width="14.125" style="1" bestFit="1" customWidth="1"/>
    <col min="7691" max="7935" width="9" style="1"/>
    <col min="7936" max="7936" width="11.125" style="1" customWidth="1"/>
    <col min="7937" max="7937" width="4.375" style="1" customWidth="1"/>
    <col min="7938" max="7940" width="8.5" style="1" bestFit="1" customWidth="1"/>
    <col min="7941" max="7943" width="9.625" style="1" bestFit="1" customWidth="1"/>
    <col min="7944" max="7944" width="16.375" style="1" bestFit="1" customWidth="1"/>
    <col min="7945" max="7946" width="14.125" style="1" bestFit="1" customWidth="1"/>
    <col min="7947" max="8191" width="9" style="1"/>
    <col min="8192" max="8192" width="11.125" style="1" customWidth="1"/>
    <col min="8193" max="8193" width="4.375" style="1" customWidth="1"/>
    <col min="8194" max="8196" width="8.5" style="1" bestFit="1" customWidth="1"/>
    <col min="8197" max="8199" width="9.625" style="1" bestFit="1" customWidth="1"/>
    <col min="8200" max="8200" width="16.375" style="1" bestFit="1" customWidth="1"/>
    <col min="8201" max="8202" width="14.125" style="1" bestFit="1" customWidth="1"/>
    <col min="8203" max="8447" width="9" style="1"/>
    <col min="8448" max="8448" width="11.125" style="1" customWidth="1"/>
    <col min="8449" max="8449" width="4.375" style="1" customWidth="1"/>
    <col min="8450" max="8452" width="8.5" style="1" bestFit="1" customWidth="1"/>
    <col min="8453" max="8455" width="9.625" style="1" bestFit="1" customWidth="1"/>
    <col min="8456" max="8456" width="16.375" style="1" bestFit="1" customWidth="1"/>
    <col min="8457" max="8458" width="14.125" style="1" bestFit="1" customWidth="1"/>
    <col min="8459" max="8703" width="9" style="1"/>
    <col min="8704" max="8704" width="11.125" style="1" customWidth="1"/>
    <col min="8705" max="8705" width="4.375" style="1" customWidth="1"/>
    <col min="8706" max="8708" width="8.5" style="1" bestFit="1" customWidth="1"/>
    <col min="8709" max="8711" width="9.625" style="1" bestFit="1" customWidth="1"/>
    <col min="8712" max="8712" width="16.375" style="1" bestFit="1" customWidth="1"/>
    <col min="8713" max="8714" width="14.125" style="1" bestFit="1" customWidth="1"/>
    <col min="8715" max="8959" width="9" style="1"/>
    <col min="8960" max="8960" width="11.125" style="1" customWidth="1"/>
    <col min="8961" max="8961" width="4.375" style="1" customWidth="1"/>
    <col min="8962" max="8964" width="8.5" style="1" bestFit="1" customWidth="1"/>
    <col min="8965" max="8967" width="9.625" style="1" bestFit="1" customWidth="1"/>
    <col min="8968" max="8968" width="16.375" style="1" bestFit="1" customWidth="1"/>
    <col min="8969" max="8970" width="14.125" style="1" bestFit="1" customWidth="1"/>
    <col min="8971" max="9215" width="9" style="1"/>
    <col min="9216" max="9216" width="11.125" style="1" customWidth="1"/>
    <col min="9217" max="9217" width="4.375" style="1" customWidth="1"/>
    <col min="9218" max="9220" width="8.5" style="1" bestFit="1" customWidth="1"/>
    <col min="9221" max="9223" width="9.625" style="1" bestFit="1" customWidth="1"/>
    <col min="9224" max="9224" width="16.375" style="1" bestFit="1" customWidth="1"/>
    <col min="9225" max="9226" width="14.125" style="1" bestFit="1" customWidth="1"/>
    <col min="9227" max="9471" width="9" style="1"/>
    <col min="9472" max="9472" width="11.125" style="1" customWidth="1"/>
    <col min="9473" max="9473" width="4.375" style="1" customWidth="1"/>
    <col min="9474" max="9476" width="8.5" style="1" bestFit="1" customWidth="1"/>
    <col min="9477" max="9479" width="9.625" style="1" bestFit="1" customWidth="1"/>
    <col min="9480" max="9480" width="16.375" style="1" bestFit="1" customWidth="1"/>
    <col min="9481" max="9482" width="14.125" style="1" bestFit="1" customWidth="1"/>
    <col min="9483" max="9727" width="9" style="1"/>
    <col min="9728" max="9728" width="11.125" style="1" customWidth="1"/>
    <col min="9729" max="9729" width="4.375" style="1" customWidth="1"/>
    <col min="9730" max="9732" width="8.5" style="1" bestFit="1" customWidth="1"/>
    <col min="9733" max="9735" width="9.625" style="1" bestFit="1" customWidth="1"/>
    <col min="9736" max="9736" width="16.375" style="1" bestFit="1" customWidth="1"/>
    <col min="9737" max="9738" width="14.125" style="1" bestFit="1" customWidth="1"/>
    <col min="9739" max="9983" width="9" style="1"/>
    <col min="9984" max="9984" width="11.125" style="1" customWidth="1"/>
    <col min="9985" max="9985" width="4.375" style="1" customWidth="1"/>
    <col min="9986" max="9988" width="8.5" style="1" bestFit="1" customWidth="1"/>
    <col min="9989" max="9991" width="9.625" style="1" bestFit="1" customWidth="1"/>
    <col min="9992" max="9992" width="16.375" style="1" bestFit="1" customWidth="1"/>
    <col min="9993" max="9994" width="14.125" style="1" bestFit="1" customWidth="1"/>
    <col min="9995" max="10239" width="9" style="1"/>
    <col min="10240" max="10240" width="11.125" style="1" customWidth="1"/>
    <col min="10241" max="10241" width="4.375" style="1" customWidth="1"/>
    <col min="10242" max="10244" width="8.5" style="1" bestFit="1" customWidth="1"/>
    <col min="10245" max="10247" width="9.625" style="1" bestFit="1" customWidth="1"/>
    <col min="10248" max="10248" width="16.375" style="1" bestFit="1" customWidth="1"/>
    <col min="10249" max="10250" width="14.125" style="1" bestFit="1" customWidth="1"/>
    <col min="10251" max="10495" width="9" style="1"/>
    <col min="10496" max="10496" width="11.125" style="1" customWidth="1"/>
    <col min="10497" max="10497" width="4.375" style="1" customWidth="1"/>
    <col min="10498" max="10500" width="8.5" style="1" bestFit="1" customWidth="1"/>
    <col min="10501" max="10503" width="9.625" style="1" bestFit="1" customWidth="1"/>
    <col min="10504" max="10504" width="16.375" style="1" bestFit="1" customWidth="1"/>
    <col min="10505" max="10506" width="14.125" style="1" bestFit="1" customWidth="1"/>
    <col min="10507" max="10751" width="9" style="1"/>
    <col min="10752" max="10752" width="11.125" style="1" customWidth="1"/>
    <col min="10753" max="10753" width="4.375" style="1" customWidth="1"/>
    <col min="10754" max="10756" width="8.5" style="1" bestFit="1" customWidth="1"/>
    <col min="10757" max="10759" width="9.625" style="1" bestFit="1" customWidth="1"/>
    <col min="10760" max="10760" width="16.375" style="1" bestFit="1" customWidth="1"/>
    <col min="10761" max="10762" width="14.125" style="1" bestFit="1" customWidth="1"/>
    <col min="10763" max="11007" width="9" style="1"/>
    <col min="11008" max="11008" width="11.125" style="1" customWidth="1"/>
    <col min="11009" max="11009" width="4.375" style="1" customWidth="1"/>
    <col min="11010" max="11012" width="8.5" style="1" bestFit="1" customWidth="1"/>
    <col min="11013" max="11015" width="9.625" style="1" bestFit="1" customWidth="1"/>
    <col min="11016" max="11016" width="16.375" style="1" bestFit="1" customWidth="1"/>
    <col min="11017" max="11018" width="14.125" style="1" bestFit="1" customWidth="1"/>
    <col min="11019" max="11263" width="9" style="1"/>
    <col min="11264" max="11264" width="11.125" style="1" customWidth="1"/>
    <col min="11265" max="11265" width="4.375" style="1" customWidth="1"/>
    <col min="11266" max="11268" width="8.5" style="1" bestFit="1" customWidth="1"/>
    <col min="11269" max="11271" width="9.625" style="1" bestFit="1" customWidth="1"/>
    <col min="11272" max="11272" width="16.375" style="1" bestFit="1" customWidth="1"/>
    <col min="11273" max="11274" width="14.125" style="1" bestFit="1" customWidth="1"/>
    <col min="11275" max="11519" width="9" style="1"/>
    <col min="11520" max="11520" width="11.125" style="1" customWidth="1"/>
    <col min="11521" max="11521" width="4.375" style="1" customWidth="1"/>
    <col min="11522" max="11524" width="8.5" style="1" bestFit="1" customWidth="1"/>
    <col min="11525" max="11527" width="9.625" style="1" bestFit="1" customWidth="1"/>
    <col min="11528" max="11528" width="16.375" style="1" bestFit="1" customWidth="1"/>
    <col min="11529" max="11530" width="14.125" style="1" bestFit="1" customWidth="1"/>
    <col min="11531" max="11775" width="9" style="1"/>
    <col min="11776" max="11776" width="11.125" style="1" customWidth="1"/>
    <col min="11777" max="11777" width="4.375" style="1" customWidth="1"/>
    <col min="11778" max="11780" width="8.5" style="1" bestFit="1" customWidth="1"/>
    <col min="11781" max="11783" width="9.625" style="1" bestFit="1" customWidth="1"/>
    <col min="11784" max="11784" width="16.375" style="1" bestFit="1" customWidth="1"/>
    <col min="11785" max="11786" width="14.125" style="1" bestFit="1" customWidth="1"/>
    <col min="11787" max="12031" width="9" style="1"/>
    <col min="12032" max="12032" width="11.125" style="1" customWidth="1"/>
    <col min="12033" max="12033" width="4.375" style="1" customWidth="1"/>
    <col min="12034" max="12036" width="8.5" style="1" bestFit="1" customWidth="1"/>
    <col min="12037" max="12039" width="9.625" style="1" bestFit="1" customWidth="1"/>
    <col min="12040" max="12040" width="16.375" style="1" bestFit="1" customWidth="1"/>
    <col min="12041" max="12042" width="14.125" style="1" bestFit="1" customWidth="1"/>
    <col min="12043" max="12287" width="9" style="1"/>
    <col min="12288" max="12288" width="11.125" style="1" customWidth="1"/>
    <col min="12289" max="12289" width="4.375" style="1" customWidth="1"/>
    <col min="12290" max="12292" width="8.5" style="1" bestFit="1" customWidth="1"/>
    <col min="12293" max="12295" width="9.625" style="1" bestFit="1" customWidth="1"/>
    <col min="12296" max="12296" width="16.375" style="1" bestFit="1" customWidth="1"/>
    <col min="12297" max="12298" width="14.125" style="1" bestFit="1" customWidth="1"/>
    <col min="12299" max="12543" width="9" style="1"/>
    <col min="12544" max="12544" width="11.125" style="1" customWidth="1"/>
    <col min="12545" max="12545" width="4.375" style="1" customWidth="1"/>
    <col min="12546" max="12548" width="8.5" style="1" bestFit="1" customWidth="1"/>
    <col min="12549" max="12551" width="9.625" style="1" bestFit="1" customWidth="1"/>
    <col min="12552" max="12552" width="16.375" style="1" bestFit="1" customWidth="1"/>
    <col min="12553" max="12554" width="14.125" style="1" bestFit="1" customWidth="1"/>
    <col min="12555" max="12799" width="9" style="1"/>
    <col min="12800" max="12800" width="11.125" style="1" customWidth="1"/>
    <col min="12801" max="12801" width="4.375" style="1" customWidth="1"/>
    <col min="12802" max="12804" width="8.5" style="1" bestFit="1" customWidth="1"/>
    <col min="12805" max="12807" width="9.625" style="1" bestFit="1" customWidth="1"/>
    <col min="12808" max="12808" width="16.375" style="1" bestFit="1" customWidth="1"/>
    <col min="12809" max="12810" width="14.125" style="1" bestFit="1" customWidth="1"/>
    <col min="12811" max="13055" width="9" style="1"/>
    <col min="13056" max="13056" width="11.125" style="1" customWidth="1"/>
    <col min="13057" max="13057" width="4.375" style="1" customWidth="1"/>
    <col min="13058" max="13060" width="8.5" style="1" bestFit="1" customWidth="1"/>
    <col min="13061" max="13063" width="9.625" style="1" bestFit="1" customWidth="1"/>
    <col min="13064" max="13064" width="16.375" style="1" bestFit="1" customWidth="1"/>
    <col min="13065" max="13066" width="14.125" style="1" bestFit="1" customWidth="1"/>
    <col min="13067" max="13311" width="9" style="1"/>
    <col min="13312" max="13312" width="11.125" style="1" customWidth="1"/>
    <col min="13313" max="13313" width="4.375" style="1" customWidth="1"/>
    <col min="13314" max="13316" width="8.5" style="1" bestFit="1" customWidth="1"/>
    <col min="13317" max="13319" width="9.625" style="1" bestFit="1" customWidth="1"/>
    <col min="13320" max="13320" width="16.375" style="1" bestFit="1" customWidth="1"/>
    <col min="13321" max="13322" width="14.125" style="1" bestFit="1" customWidth="1"/>
    <col min="13323" max="13567" width="9" style="1"/>
    <col min="13568" max="13568" width="11.125" style="1" customWidth="1"/>
    <col min="13569" max="13569" width="4.375" style="1" customWidth="1"/>
    <col min="13570" max="13572" width="8.5" style="1" bestFit="1" customWidth="1"/>
    <col min="13573" max="13575" width="9.625" style="1" bestFit="1" customWidth="1"/>
    <col min="13576" max="13576" width="16.375" style="1" bestFit="1" customWidth="1"/>
    <col min="13577" max="13578" width="14.125" style="1" bestFit="1" customWidth="1"/>
    <col min="13579" max="13823" width="9" style="1"/>
    <col min="13824" max="13824" width="11.125" style="1" customWidth="1"/>
    <col min="13825" max="13825" width="4.375" style="1" customWidth="1"/>
    <col min="13826" max="13828" width="8.5" style="1" bestFit="1" customWidth="1"/>
    <col min="13829" max="13831" width="9.625" style="1" bestFit="1" customWidth="1"/>
    <col min="13832" max="13832" width="16.375" style="1" bestFit="1" customWidth="1"/>
    <col min="13833" max="13834" width="14.125" style="1" bestFit="1" customWidth="1"/>
    <col min="13835" max="14079" width="9" style="1"/>
    <col min="14080" max="14080" width="11.125" style="1" customWidth="1"/>
    <col min="14081" max="14081" width="4.375" style="1" customWidth="1"/>
    <col min="14082" max="14084" width="8.5" style="1" bestFit="1" customWidth="1"/>
    <col min="14085" max="14087" width="9.625" style="1" bestFit="1" customWidth="1"/>
    <col min="14088" max="14088" width="16.375" style="1" bestFit="1" customWidth="1"/>
    <col min="14089" max="14090" width="14.125" style="1" bestFit="1" customWidth="1"/>
    <col min="14091" max="14335" width="9" style="1"/>
    <col min="14336" max="14336" width="11.125" style="1" customWidth="1"/>
    <col min="14337" max="14337" width="4.375" style="1" customWidth="1"/>
    <col min="14338" max="14340" width="8.5" style="1" bestFit="1" customWidth="1"/>
    <col min="14341" max="14343" width="9.625" style="1" bestFit="1" customWidth="1"/>
    <col min="14344" max="14344" width="16.375" style="1" bestFit="1" customWidth="1"/>
    <col min="14345" max="14346" width="14.125" style="1" bestFit="1" customWidth="1"/>
    <col min="14347" max="14591" width="9" style="1"/>
    <col min="14592" max="14592" width="11.125" style="1" customWidth="1"/>
    <col min="14593" max="14593" width="4.375" style="1" customWidth="1"/>
    <col min="14594" max="14596" width="8.5" style="1" bestFit="1" customWidth="1"/>
    <col min="14597" max="14599" width="9.625" style="1" bestFit="1" customWidth="1"/>
    <col min="14600" max="14600" width="16.375" style="1" bestFit="1" customWidth="1"/>
    <col min="14601" max="14602" width="14.125" style="1" bestFit="1" customWidth="1"/>
    <col min="14603" max="14847" width="9" style="1"/>
    <col min="14848" max="14848" width="11.125" style="1" customWidth="1"/>
    <col min="14849" max="14849" width="4.375" style="1" customWidth="1"/>
    <col min="14850" max="14852" width="8.5" style="1" bestFit="1" customWidth="1"/>
    <col min="14853" max="14855" width="9.625" style="1" bestFit="1" customWidth="1"/>
    <col min="14856" max="14856" width="16.375" style="1" bestFit="1" customWidth="1"/>
    <col min="14857" max="14858" width="14.125" style="1" bestFit="1" customWidth="1"/>
    <col min="14859" max="15103" width="9" style="1"/>
    <col min="15104" max="15104" width="11.125" style="1" customWidth="1"/>
    <col min="15105" max="15105" width="4.375" style="1" customWidth="1"/>
    <col min="15106" max="15108" width="8.5" style="1" bestFit="1" customWidth="1"/>
    <col min="15109" max="15111" width="9.625" style="1" bestFit="1" customWidth="1"/>
    <col min="15112" max="15112" width="16.375" style="1" bestFit="1" customWidth="1"/>
    <col min="15113" max="15114" width="14.125" style="1" bestFit="1" customWidth="1"/>
    <col min="15115" max="15359" width="9" style="1"/>
    <col min="15360" max="15360" width="11.125" style="1" customWidth="1"/>
    <col min="15361" max="15361" width="4.375" style="1" customWidth="1"/>
    <col min="15362" max="15364" width="8.5" style="1" bestFit="1" customWidth="1"/>
    <col min="15365" max="15367" width="9.625" style="1" bestFit="1" customWidth="1"/>
    <col min="15368" max="15368" width="16.375" style="1" bestFit="1" customWidth="1"/>
    <col min="15369" max="15370" width="14.125" style="1" bestFit="1" customWidth="1"/>
    <col min="15371" max="15615" width="9" style="1"/>
    <col min="15616" max="15616" width="11.125" style="1" customWidth="1"/>
    <col min="15617" max="15617" width="4.375" style="1" customWidth="1"/>
    <col min="15618" max="15620" width="8.5" style="1" bestFit="1" customWidth="1"/>
    <col min="15621" max="15623" width="9.625" style="1" bestFit="1" customWidth="1"/>
    <col min="15624" max="15624" width="16.375" style="1" bestFit="1" customWidth="1"/>
    <col min="15625" max="15626" width="14.125" style="1" bestFit="1" customWidth="1"/>
    <col min="15627" max="15871" width="9" style="1"/>
    <col min="15872" max="15872" width="11.125" style="1" customWidth="1"/>
    <col min="15873" max="15873" width="4.375" style="1" customWidth="1"/>
    <col min="15874" max="15876" width="8.5" style="1" bestFit="1" customWidth="1"/>
    <col min="15877" max="15879" width="9.625" style="1" bestFit="1" customWidth="1"/>
    <col min="15880" max="15880" width="16.375" style="1" bestFit="1" customWidth="1"/>
    <col min="15881" max="15882" width="14.125" style="1" bestFit="1" customWidth="1"/>
    <col min="15883" max="16127" width="9" style="1"/>
    <col min="16128" max="16128" width="11.125" style="1" customWidth="1"/>
    <col min="16129" max="16129" width="4.375" style="1" customWidth="1"/>
    <col min="16130" max="16132" width="8.5" style="1" bestFit="1" customWidth="1"/>
    <col min="16133" max="16135" width="9.625" style="1" bestFit="1" customWidth="1"/>
    <col min="16136" max="16136" width="16.375" style="1" bestFit="1" customWidth="1"/>
    <col min="16137" max="16138" width="14.125" style="1" bestFit="1" customWidth="1"/>
    <col min="16139" max="16384" width="9" style="1"/>
  </cols>
  <sheetData>
    <row r="1" spans="1:10" ht="17.25" x14ac:dyDescent="0.15">
      <c r="A1" s="48" t="s">
        <v>169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9" customFormat="1" ht="14.2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13.5" customHeight="1" x14ac:dyDescent="0.15">
      <c r="A3" s="49" t="s">
        <v>110</v>
      </c>
      <c r="B3" s="51" t="s">
        <v>111</v>
      </c>
      <c r="C3" s="52"/>
      <c r="D3" s="52"/>
      <c r="E3" s="51" t="s">
        <v>112</v>
      </c>
      <c r="F3" s="52"/>
      <c r="G3" s="52"/>
      <c r="H3" s="53" t="s">
        <v>171</v>
      </c>
      <c r="I3" s="54"/>
      <c r="J3" s="55"/>
    </row>
    <row r="4" spans="1:10" s="2" customFormat="1" ht="13.5" customHeight="1" x14ac:dyDescent="0.15">
      <c r="A4" s="50"/>
      <c r="B4" s="7" t="s">
        <v>114</v>
      </c>
      <c r="C4" s="7" t="s">
        <v>115</v>
      </c>
      <c r="D4" s="7" t="s">
        <v>116</v>
      </c>
      <c r="E4" s="7" t="s">
        <v>114</v>
      </c>
      <c r="F4" s="7" t="s">
        <v>115</v>
      </c>
      <c r="G4" s="7" t="s">
        <v>116</v>
      </c>
      <c r="H4" s="7" t="s">
        <v>114</v>
      </c>
      <c r="I4" s="7" t="s">
        <v>115</v>
      </c>
      <c r="J4" s="8" t="s">
        <v>116</v>
      </c>
    </row>
    <row r="5" spans="1:10" s="9" customFormat="1" ht="13.5" customHeight="1" x14ac:dyDescent="0.15">
      <c r="A5" s="37" t="s">
        <v>117</v>
      </c>
      <c r="B5" s="29">
        <f>SUM(C5:D5)</f>
        <v>41999</v>
      </c>
      <c r="C5" s="30">
        <f>SUM(C6:C7)</f>
        <v>9811</v>
      </c>
      <c r="D5" s="30">
        <f>SUM(D6:D7)</f>
        <v>32188</v>
      </c>
      <c r="E5" s="29">
        <f>SUM(F5:G5)</f>
        <v>380174</v>
      </c>
      <c r="F5" s="30">
        <f>SUM(F6:F7)</f>
        <v>90527</v>
      </c>
      <c r="G5" s="30">
        <f>SUM(G6:G7)</f>
        <v>289647</v>
      </c>
      <c r="H5" s="29">
        <f>SUM(I5:J5)</f>
        <v>14333484</v>
      </c>
      <c r="I5" s="30">
        <f>SUM(I6:I7)</f>
        <v>8280509</v>
      </c>
      <c r="J5" s="30">
        <f>SUM(J6:J7)</f>
        <v>6052975</v>
      </c>
    </row>
    <row r="6" spans="1:10" s="9" customFormat="1" ht="13.5" customHeight="1" x14ac:dyDescent="0.15">
      <c r="A6" s="38" t="s">
        <v>118</v>
      </c>
      <c r="B6" s="31">
        <f t="shared" ref="B6" si="0">SUM(C6:D6)</f>
        <v>38934</v>
      </c>
      <c r="C6" s="32">
        <f>SUM(C9:C57)</f>
        <v>9231</v>
      </c>
      <c r="D6" s="32">
        <f>SUM(D9:D57)</f>
        <v>29703</v>
      </c>
      <c r="E6" s="31">
        <f t="shared" ref="E6" si="1">SUM(F6:G6)</f>
        <v>357623</v>
      </c>
      <c r="F6" s="32">
        <f>SUM(F9:F57)</f>
        <v>86025</v>
      </c>
      <c r="G6" s="32">
        <f>SUM(G9:G57)</f>
        <v>271598</v>
      </c>
      <c r="H6" s="31">
        <f t="shared" ref="H6" si="2">SUM(I6:J6)</f>
        <v>13637008</v>
      </c>
      <c r="I6" s="32">
        <f>SUM(I9:I57)</f>
        <v>7939399</v>
      </c>
      <c r="J6" s="32">
        <f>SUM(J9:J57)</f>
        <v>5697609</v>
      </c>
    </row>
    <row r="7" spans="1:10" s="33" customFormat="1" ht="13.5" customHeight="1" x14ac:dyDescent="0.15">
      <c r="A7" s="38" t="s">
        <v>119</v>
      </c>
      <c r="B7" s="31">
        <f t="shared" ref="B6:B57" si="3">SUM(C7:D7)</f>
        <v>3065</v>
      </c>
      <c r="C7" s="32">
        <v>580</v>
      </c>
      <c r="D7" s="32">
        <v>2485</v>
      </c>
      <c r="E7" s="31">
        <f t="shared" ref="E6:E57" si="4">SUM(F7:G7)</f>
        <v>22551</v>
      </c>
      <c r="F7" s="32">
        <v>4502</v>
      </c>
      <c r="G7" s="32">
        <v>18049</v>
      </c>
      <c r="H7" s="31">
        <f t="shared" ref="H6:H57" si="5">SUM(I7:J7)</f>
        <v>696476</v>
      </c>
      <c r="I7" s="32">
        <v>341110</v>
      </c>
      <c r="J7" s="32">
        <v>355366</v>
      </c>
    </row>
    <row r="8" spans="1:10" s="9" customFormat="1" ht="13.5" customHeight="1" x14ac:dyDescent="0.15">
      <c r="A8" s="39" t="s">
        <v>120</v>
      </c>
      <c r="B8" s="94">
        <f t="shared" si="3"/>
        <v>7205</v>
      </c>
      <c r="C8" s="34">
        <v>2124</v>
      </c>
      <c r="D8" s="34">
        <v>5081</v>
      </c>
      <c r="E8" s="94">
        <f t="shared" si="4"/>
        <v>77635</v>
      </c>
      <c r="F8" s="34">
        <v>25118</v>
      </c>
      <c r="G8" s="34">
        <v>52517</v>
      </c>
      <c r="H8" s="94">
        <f t="shared" si="5"/>
        <v>4330020</v>
      </c>
      <c r="I8" s="34">
        <v>3136111</v>
      </c>
      <c r="J8" s="34">
        <v>1193909</v>
      </c>
    </row>
    <row r="9" spans="1:10" s="9" customFormat="1" ht="13.5" customHeight="1" x14ac:dyDescent="0.15">
      <c r="A9" s="40" t="s">
        <v>121</v>
      </c>
      <c r="B9" s="94">
        <f t="shared" si="3"/>
        <v>343</v>
      </c>
      <c r="C9" s="34">
        <v>84</v>
      </c>
      <c r="D9" s="34">
        <v>259</v>
      </c>
      <c r="E9" s="94">
        <f t="shared" si="4"/>
        <v>3404</v>
      </c>
      <c r="F9" s="34">
        <v>663</v>
      </c>
      <c r="G9" s="34">
        <v>2741</v>
      </c>
      <c r="H9" s="94">
        <f t="shared" si="5"/>
        <v>96061</v>
      </c>
      <c r="I9" s="34">
        <v>29264</v>
      </c>
      <c r="J9" s="34">
        <v>66797</v>
      </c>
    </row>
    <row r="10" spans="1:10" s="9" customFormat="1" ht="13.5" customHeight="1" x14ac:dyDescent="0.15">
      <c r="A10" s="40" t="s">
        <v>122</v>
      </c>
      <c r="B10" s="94">
        <f t="shared" si="3"/>
        <v>1054</v>
      </c>
      <c r="C10" s="34">
        <v>473</v>
      </c>
      <c r="D10" s="34">
        <v>581</v>
      </c>
      <c r="E10" s="94">
        <f t="shared" si="4"/>
        <v>11980</v>
      </c>
      <c r="F10" s="34">
        <v>5368</v>
      </c>
      <c r="G10" s="34">
        <v>6612</v>
      </c>
      <c r="H10" s="94">
        <f t="shared" si="5"/>
        <v>763263</v>
      </c>
      <c r="I10" s="34">
        <v>609270</v>
      </c>
      <c r="J10" s="34">
        <v>153993</v>
      </c>
    </row>
    <row r="11" spans="1:10" s="9" customFormat="1" ht="13.5" customHeight="1" x14ac:dyDescent="0.15">
      <c r="A11" s="40" t="s">
        <v>123</v>
      </c>
      <c r="B11" s="94">
        <f t="shared" si="3"/>
        <v>1360</v>
      </c>
      <c r="C11" s="34">
        <v>374</v>
      </c>
      <c r="D11" s="34">
        <v>986</v>
      </c>
      <c r="E11" s="94">
        <f t="shared" si="4"/>
        <v>14843</v>
      </c>
      <c r="F11" s="34">
        <v>5081</v>
      </c>
      <c r="G11" s="34">
        <v>9762</v>
      </c>
      <c r="H11" s="94">
        <f t="shared" si="5"/>
        <v>1115156</v>
      </c>
      <c r="I11" s="34">
        <v>868721</v>
      </c>
      <c r="J11" s="34">
        <v>246435</v>
      </c>
    </row>
    <row r="12" spans="1:10" s="9" customFormat="1" ht="13.5" customHeight="1" x14ac:dyDescent="0.15">
      <c r="A12" s="40" t="s">
        <v>124</v>
      </c>
      <c r="B12" s="94">
        <f t="shared" si="3"/>
        <v>746</v>
      </c>
      <c r="C12" s="34">
        <v>229</v>
      </c>
      <c r="D12" s="34">
        <v>517</v>
      </c>
      <c r="E12" s="94">
        <f t="shared" si="4"/>
        <v>7542</v>
      </c>
      <c r="F12" s="34">
        <v>2464</v>
      </c>
      <c r="G12" s="34">
        <v>5078</v>
      </c>
      <c r="H12" s="94">
        <f t="shared" si="5"/>
        <v>303606</v>
      </c>
      <c r="I12" s="34">
        <v>204672</v>
      </c>
      <c r="J12" s="34">
        <v>98934</v>
      </c>
    </row>
    <row r="13" spans="1:10" s="9" customFormat="1" ht="13.5" customHeight="1" x14ac:dyDescent="0.15">
      <c r="A13" s="40" t="s">
        <v>125</v>
      </c>
      <c r="B13" s="94">
        <f t="shared" si="3"/>
        <v>512</v>
      </c>
      <c r="C13" s="34">
        <v>138</v>
      </c>
      <c r="D13" s="34">
        <v>374</v>
      </c>
      <c r="E13" s="94">
        <f t="shared" si="4"/>
        <v>8522</v>
      </c>
      <c r="F13" s="34">
        <v>4144</v>
      </c>
      <c r="G13" s="34">
        <v>4378</v>
      </c>
      <c r="H13" s="94">
        <f t="shared" si="5"/>
        <v>539943</v>
      </c>
      <c r="I13" s="34">
        <v>429274</v>
      </c>
      <c r="J13" s="34">
        <v>110669</v>
      </c>
    </row>
    <row r="14" spans="1:10" s="9" customFormat="1" ht="13.5" customHeight="1" x14ac:dyDescent="0.15">
      <c r="A14" s="40" t="s">
        <v>126</v>
      </c>
      <c r="B14" s="94">
        <f t="shared" si="3"/>
        <v>381</v>
      </c>
      <c r="C14" s="34">
        <v>139</v>
      </c>
      <c r="D14" s="34">
        <v>242</v>
      </c>
      <c r="E14" s="94">
        <f t="shared" si="4"/>
        <v>4484</v>
      </c>
      <c r="F14" s="34">
        <v>1379</v>
      </c>
      <c r="G14" s="34">
        <v>3105</v>
      </c>
      <c r="H14" s="94">
        <f t="shared" si="5"/>
        <v>205213</v>
      </c>
      <c r="I14" s="34">
        <v>147951</v>
      </c>
      <c r="J14" s="34">
        <v>57262</v>
      </c>
    </row>
    <row r="15" spans="1:10" s="9" customFormat="1" ht="13.5" customHeight="1" x14ac:dyDescent="0.15">
      <c r="A15" s="40" t="s">
        <v>127</v>
      </c>
      <c r="B15" s="94">
        <f t="shared" si="3"/>
        <v>927</v>
      </c>
      <c r="C15" s="34">
        <v>157</v>
      </c>
      <c r="D15" s="34">
        <v>770</v>
      </c>
      <c r="E15" s="94">
        <f t="shared" si="4"/>
        <v>7950</v>
      </c>
      <c r="F15" s="34">
        <v>1285</v>
      </c>
      <c r="G15" s="34">
        <v>6665</v>
      </c>
      <c r="H15" s="94">
        <f t="shared" si="5"/>
        <v>265044</v>
      </c>
      <c r="I15" s="34">
        <v>111357</v>
      </c>
      <c r="J15" s="34">
        <v>153687</v>
      </c>
    </row>
    <row r="16" spans="1:10" s="9" customFormat="1" ht="13.5" customHeight="1" x14ac:dyDescent="0.15">
      <c r="A16" s="40" t="s">
        <v>128</v>
      </c>
      <c r="B16" s="94">
        <f t="shared" si="3"/>
        <v>674</v>
      </c>
      <c r="C16" s="34">
        <v>229</v>
      </c>
      <c r="D16" s="34">
        <v>445</v>
      </c>
      <c r="E16" s="94">
        <f t="shared" si="4"/>
        <v>7173</v>
      </c>
      <c r="F16" s="34">
        <v>2283</v>
      </c>
      <c r="G16" s="34">
        <v>4890</v>
      </c>
      <c r="H16" s="94">
        <f t="shared" si="5"/>
        <v>657567</v>
      </c>
      <c r="I16" s="34">
        <v>553621</v>
      </c>
      <c r="J16" s="34">
        <v>103946</v>
      </c>
    </row>
    <row r="17" spans="1:10" s="9" customFormat="1" ht="13.5" customHeight="1" x14ac:dyDescent="0.15">
      <c r="A17" s="40" t="s">
        <v>129</v>
      </c>
      <c r="B17" s="94">
        <f t="shared" si="3"/>
        <v>534</v>
      </c>
      <c r="C17" s="34">
        <v>136</v>
      </c>
      <c r="D17" s="34">
        <v>398</v>
      </c>
      <c r="E17" s="94">
        <f t="shared" si="4"/>
        <v>5655</v>
      </c>
      <c r="F17" s="34">
        <v>1108</v>
      </c>
      <c r="G17" s="34">
        <v>4547</v>
      </c>
      <c r="H17" s="94">
        <f t="shared" si="5"/>
        <v>191848</v>
      </c>
      <c r="I17" s="34">
        <v>85003</v>
      </c>
      <c r="J17" s="34">
        <v>106845</v>
      </c>
    </row>
    <row r="18" spans="1:10" s="9" customFormat="1" ht="13.5" customHeight="1" x14ac:dyDescent="0.15">
      <c r="A18" s="40" t="s">
        <v>130</v>
      </c>
      <c r="B18" s="94">
        <f t="shared" si="3"/>
        <v>674</v>
      </c>
      <c r="C18" s="34">
        <v>165</v>
      </c>
      <c r="D18" s="34">
        <v>509</v>
      </c>
      <c r="E18" s="94">
        <f t="shared" si="4"/>
        <v>6082</v>
      </c>
      <c r="F18" s="34">
        <v>1343</v>
      </c>
      <c r="G18" s="34">
        <v>4739</v>
      </c>
      <c r="H18" s="94">
        <f t="shared" si="5"/>
        <v>192320</v>
      </c>
      <c r="I18" s="34">
        <v>96978</v>
      </c>
      <c r="J18" s="34">
        <v>95342</v>
      </c>
    </row>
    <row r="19" spans="1:10" s="9" customFormat="1" ht="13.5" customHeight="1" x14ac:dyDescent="0.15">
      <c r="A19" s="39" t="s">
        <v>131</v>
      </c>
      <c r="B19" s="94">
        <f t="shared" si="3"/>
        <v>1850</v>
      </c>
      <c r="C19" s="34">
        <v>448</v>
      </c>
      <c r="D19" s="34">
        <v>1402</v>
      </c>
      <c r="E19" s="94">
        <f t="shared" si="4"/>
        <v>18651</v>
      </c>
      <c r="F19" s="34">
        <v>5069</v>
      </c>
      <c r="G19" s="34">
        <v>13582</v>
      </c>
      <c r="H19" s="94">
        <f t="shared" si="5"/>
        <v>639516</v>
      </c>
      <c r="I19" s="34">
        <v>337898</v>
      </c>
      <c r="J19" s="34">
        <v>301618</v>
      </c>
    </row>
    <row r="20" spans="1:10" s="9" customFormat="1" ht="13.5" customHeight="1" x14ac:dyDescent="0.15">
      <c r="A20" s="39" t="s">
        <v>132</v>
      </c>
      <c r="B20" s="94">
        <f t="shared" si="3"/>
        <v>1604</v>
      </c>
      <c r="C20" s="34">
        <v>455</v>
      </c>
      <c r="D20" s="34">
        <v>1149</v>
      </c>
      <c r="E20" s="94">
        <f t="shared" si="4"/>
        <v>13318</v>
      </c>
      <c r="F20" s="34">
        <v>4192</v>
      </c>
      <c r="G20" s="34">
        <v>9126</v>
      </c>
      <c r="H20" s="94">
        <f t="shared" si="5"/>
        <v>552461</v>
      </c>
      <c r="I20" s="34">
        <v>355046</v>
      </c>
      <c r="J20" s="34">
        <v>197415</v>
      </c>
    </row>
    <row r="21" spans="1:10" s="9" customFormat="1" ht="13.5" customHeight="1" x14ac:dyDescent="0.15">
      <c r="A21" s="39" t="s">
        <v>133</v>
      </c>
      <c r="B21" s="94">
        <f t="shared" si="3"/>
        <v>3241</v>
      </c>
      <c r="C21" s="34">
        <v>901</v>
      </c>
      <c r="D21" s="34">
        <v>2340</v>
      </c>
      <c r="E21" s="94">
        <f t="shared" si="4"/>
        <v>26913</v>
      </c>
      <c r="F21" s="34">
        <v>7380</v>
      </c>
      <c r="G21" s="34">
        <v>19533</v>
      </c>
      <c r="H21" s="94">
        <f t="shared" si="5"/>
        <v>1051832</v>
      </c>
      <c r="I21" s="34">
        <v>655546</v>
      </c>
      <c r="J21" s="34">
        <v>396286</v>
      </c>
    </row>
    <row r="22" spans="1:10" s="9" customFormat="1" ht="13.5" customHeight="1" x14ac:dyDescent="0.15">
      <c r="A22" s="39" t="s">
        <v>134</v>
      </c>
      <c r="B22" s="94">
        <f t="shared" si="3"/>
        <v>664</v>
      </c>
      <c r="C22" s="34">
        <v>167</v>
      </c>
      <c r="D22" s="34">
        <v>497</v>
      </c>
      <c r="E22" s="94">
        <f t="shared" si="4"/>
        <v>4617</v>
      </c>
      <c r="F22" s="34">
        <v>1212</v>
      </c>
      <c r="G22" s="34">
        <v>3405</v>
      </c>
      <c r="H22" s="94">
        <f t="shared" si="5"/>
        <v>155155</v>
      </c>
      <c r="I22" s="34">
        <v>87923</v>
      </c>
      <c r="J22" s="34">
        <v>67232</v>
      </c>
    </row>
    <row r="23" spans="1:10" s="9" customFormat="1" ht="13.5" customHeight="1" x14ac:dyDescent="0.15">
      <c r="A23" s="39" t="s">
        <v>135</v>
      </c>
      <c r="B23" s="94">
        <f t="shared" si="3"/>
        <v>655</v>
      </c>
      <c r="C23" s="34">
        <v>116</v>
      </c>
      <c r="D23" s="34">
        <v>539</v>
      </c>
      <c r="E23" s="94">
        <f t="shared" si="4"/>
        <v>4032</v>
      </c>
      <c r="F23" s="34">
        <v>587</v>
      </c>
      <c r="G23" s="34">
        <v>3445</v>
      </c>
      <c r="H23" s="94">
        <f t="shared" si="5"/>
        <v>76880</v>
      </c>
      <c r="I23" s="34">
        <v>15917</v>
      </c>
      <c r="J23" s="34">
        <v>60963</v>
      </c>
    </row>
    <row r="24" spans="1:10" s="9" customFormat="1" ht="13.5" customHeight="1" x14ac:dyDescent="0.15">
      <c r="A24" s="39" t="s">
        <v>136</v>
      </c>
      <c r="B24" s="94">
        <f t="shared" si="3"/>
        <v>1699</v>
      </c>
      <c r="C24" s="34">
        <v>326</v>
      </c>
      <c r="D24" s="34">
        <v>1373</v>
      </c>
      <c r="E24" s="94">
        <f t="shared" si="4"/>
        <v>15805</v>
      </c>
      <c r="F24" s="34">
        <v>2636</v>
      </c>
      <c r="G24" s="34">
        <v>13169</v>
      </c>
      <c r="H24" s="94">
        <f t="shared" si="5"/>
        <v>462802</v>
      </c>
      <c r="I24" s="34">
        <v>193822</v>
      </c>
      <c r="J24" s="34">
        <v>268980</v>
      </c>
    </row>
    <row r="25" spans="1:10" s="9" customFormat="1" ht="13.5" customHeight="1" x14ac:dyDescent="0.15">
      <c r="A25" s="39" t="s">
        <v>137</v>
      </c>
      <c r="B25" s="94">
        <f t="shared" si="3"/>
        <v>530</v>
      </c>
      <c r="C25" s="34">
        <v>74</v>
      </c>
      <c r="D25" s="34">
        <v>456</v>
      </c>
      <c r="E25" s="94">
        <f t="shared" si="4"/>
        <v>4073</v>
      </c>
      <c r="F25" s="34">
        <v>544</v>
      </c>
      <c r="G25" s="34">
        <v>3529</v>
      </c>
      <c r="H25" s="94">
        <f t="shared" si="5"/>
        <v>110542</v>
      </c>
      <c r="I25" s="34">
        <v>56518</v>
      </c>
      <c r="J25" s="34">
        <v>54024</v>
      </c>
    </row>
    <row r="26" spans="1:10" s="9" customFormat="1" ht="13.5" customHeight="1" x14ac:dyDescent="0.15">
      <c r="A26" s="39" t="s">
        <v>138</v>
      </c>
      <c r="B26" s="94">
        <f t="shared" si="3"/>
        <v>759</v>
      </c>
      <c r="C26" s="34">
        <v>164</v>
      </c>
      <c r="D26" s="34">
        <v>595</v>
      </c>
      <c r="E26" s="94">
        <f t="shared" si="4"/>
        <v>5816</v>
      </c>
      <c r="F26" s="34">
        <v>1801</v>
      </c>
      <c r="G26" s="34">
        <v>4015</v>
      </c>
      <c r="H26" s="94">
        <f t="shared" si="5"/>
        <v>179103</v>
      </c>
      <c r="I26" s="34">
        <v>104615</v>
      </c>
      <c r="J26" s="34">
        <v>74488</v>
      </c>
    </row>
    <row r="27" spans="1:10" s="9" customFormat="1" ht="13.5" customHeight="1" x14ac:dyDescent="0.15">
      <c r="A27" s="39" t="s">
        <v>139</v>
      </c>
      <c r="B27" s="94">
        <f t="shared" si="3"/>
        <v>632</v>
      </c>
      <c r="C27" s="34">
        <v>122</v>
      </c>
      <c r="D27" s="34">
        <v>510</v>
      </c>
      <c r="E27" s="94">
        <f t="shared" si="4"/>
        <v>5685</v>
      </c>
      <c r="F27" s="34">
        <v>1711</v>
      </c>
      <c r="G27" s="34">
        <v>3974</v>
      </c>
      <c r="H27" s="94">
        <f t="shared" si="5"/>
        <v>452201</v>
      </c>
      <c r="I27" s="34">
        <v>373183</v>
      </c>
      <c r="J27" s="34">
        <v>79018</v>
      </c>
    </row>
    <row r="28" spans="1:10" s="9" customFormat="1" ht="13.5" customHeight="1" x14ac:dyDescent="0.15">
      <c r="A28" s="39" t="s">
        <v>72</v>
      </c>
      <c r="B28" s="94">
        <f t="shared" si="3"/>
        <v>715</v>
      </c>
      <c r="C28" s="34">
        <v>128</v>
      </c>
      <c r="D28" s="34">
        <v>587</v>
      </c>
      <c r="E28" s="94">
        <f t="shared" si="4"/>
        <v>5760</v>
      </c>
      <c r="F28" s="34">
        <v>773</v>
      </c>
      <c r="G28" s="34">
        <v>4987</v>
      </c>
      <c r="H28" s="94">
        <f t="shared" si="5"/>
        <v>150149</v>
      </c>
      <c r="I28" s="34">
        <v>44288</v>
      </c>
      <c r="J28" s="34">
        <v>105861</v>
      </c>
    </row>
    <row r="29" spans="1:10" s="9" customFormat="1" ht="13.5" customHeight="1" x14ac:dyDescent="0.15">
      <c r="A29" s="39" t="s">
        <v>74</v>
      </c>
      <c r="B29" s="94">
        <f t="shared" si="3"/>
        <v>1430</v>
      </c>
      <c r="C29" s="34">
        <v>264</v>
      </c>
      <c r="D29" s="34">
        <v>1166</v>
      </c>
      <c r="E29" s="94">
        <f t="shared" si="4"/>
        <v>12040</v>
      </c>
      <c r="F29" s="34">
        <v>1997</v>
      </c>
      <c r="G29" s="34">
        <v>10043</v>
      </c>
      <c r="H29" s="94">
        <f t="shared" si="5"/>
        <v>340173</v>
      </c>
      <c r="I29" s="34">
        <v>134936</v>
      </c>
      <c r="J29" s="34">
        <v>205237</v>
      </c>
    </row>
    <row r="30" spans="1:10" s="9" customFormat="1" ht="13.5" customHeight="1" x14ac:dyDescent="0.15">
      <c r="A30" s="39" t="s">
        <v>140</v>
      </c>
      <c r="B30" s="94">
        <f t="shared" si="3"/>
        <v>842</v>
      </c>
      <c r="C30" s="34">
        <v>173</v>
      </c>
      <c r="D30" s="34">
        <v>669</v>
      </c>
      <c r="E30" s="94">
        <f t="shared" si="4"/>
        <v>7180</v>
      </c>
      <c r="F30" s="34">
        <v>1271</v>
      </c>
      <c r="G30" s="34">
        <v>5909</v>
      </c>
      <c r="H30" s="94">
        <f t="shared" si="5"/>
        <v>194610</v>
      </c>
      <c r="I30" s="34">
        <v>78900</v>
      </c>
      <c r="J30" s="34">
        <v>115710</v>
      </c>
    </row>
    <row r="31" spans="1:10" s="9" customFormat="1" ht="13.5" customHeight="1" x14ac:dyDescent="0.15">
      <c r="A31" s="39" t="s">
        <v>141</v>
      </c>
      <c r="B31" s="94">
        <f t="shared" si="3"/>
        <v>478</v>
      </c>
      <c r="C31" s="34">
        <v>86</v>
      </c>
      <c r="D31" s="34">
        <v>392</v>
      </c>
      <c r="E31" s="94">
        <f t="shared" si="4"/>
        <v>3598</v>
      </c>
      <c r="F31" s="34">
        <v>490</v>
      </c>
      <c r="G31" s="34">
        <v>3108</v>
      </c>
      <c r="H31" s="94">
        <f t="shared" si="5"/>
        <v>82445</v>
      </c>
      <c r="I31" s="34">
        <v>22111</v>
      </c>
      <c r="J31" s="34">
        <v>60334</v>
      </c>
    </row>
    <row r="32" spans="1:10" s="9" customFormat="1" ht="13.5" customHeight="1" x14ac:dyDescent="0.15">
      <c r="A32" s="39" t="s">
        <v>142</v>
      </c>
      <c r="B32" s="94">
        <f t="shared" si="3"/>
        <v>759</v>
      </c>
      <c r="C32" s="34">
        <v>153</v>
      </c>
      <c r="D32" s="34">
        <v>606</v>
      </c>
      <c r="E32" s="94">
        <f t="shared" si="4"/>
        <v>5775</v>
      </c>
      <c r="F32" s="34">
        <v>1095</v>
      </c>
      <c r="G32" s="34">
        <v>4680</v>
      </c>
      <c r="H32" s="94">
        <f t="shared" si="5"/>
        <v>156363</v>
      </c>
      <c r="I32" s="34">
        <v>59833</v>
      </c>
      <c r="J32" s="34">
        <v>96530</v>
      </c>
    </row>
    <row r="33" spans="1:10" s="9" customFormat="1" ht="13.5" customHeight="1" x14ac:dyDescent="0.15">
      <c r="A33" s="39" t="s">
        <v>143</v>
      </c>
      <c r="B33" s="94">
        <f t="shared" si="3"/>
        <v>1051</v>
      </c>
      <c r="C33" s="34">
        <v>240</v>
      </c>
      <c r="D33" s="34">
        <v>811</v>
      </c>
      <c r="E33" s="94">
        <f t="shared" si="4"/>
        <v>9014</v>
      </c>
      <c r="F33" s="34">
        <v>1893</v>
      </c>
      <c r="G33" s="34">
        <v>7121</v>
      </c>
      <c r="H33" s="94">
        <f t="shared" si="5"/>
        <v>237407</v>
      </c>
      <c r="I33" s="34">
        <v>91692</v>
      </c>
      <c r="J33" s="34">
        <v>145715</v>
      </c>
    </row>
    <row r="34" spans="1:10" s="9" customFormat="1" ht="13.5" customHeight="1" x14ac:dyDescent="0.15">
      <c r="A34" s="39" t="s">
        <v>144</v>
      </c>
      <c r="B34" s="94">
        <f t="shared" si="3"/>
        <v>1079</v>
      </c>
      <c r="C34" s="34">
        <v>223</v>
      </c>
      <c r="D34" s="34">
        <v>856</v>
      </c>
      <c r="E34" s="94">
        <f t="shared" si="4"/>
        <v>12703</v>
      </c>
      <c r="F34" s="34">
        <v>2664</v>
      </c>
      <c r="G34" s="34">
        <v>10039</v>
      </c>
      <c r="H34" s="94">
        <f t="shared" si="5"/>
        <v>468313</v>
      </c>
      <c r="I34" s="34">
        <v>205577</v>
      </c>
      <c r="J34" s="34">
        <v>262736</v>
      </c>
    </row>
    <row r="35" spans="1:10" s="9" customFormat="1" ht="13.5" customHeight="1" x14ac:dyDescent="0.15">
      <c r="A35" s="39" t="s">
        <v>145</v>
      </c>
      <c r="B35" s="94">
        <f t="shared" si="3"/>
        <v>1236</v>
      </c>
      <c r="C35" s="34">
        <v>343</v>
      </c>
      <c r="D35" s="34">
        <v>893</v>
      </c>
      <c r="E35" s="94">
        <f t="shared" si="4"/>
        <v>11911</v>
      </c>
      <c r="F35" s="34">
        <v>3236</v>
      </c>
      <c r="G35" s="34">
        <v>8675</v>
      </c>
      <c r="H35" s="94">
        <f t="shared" si="5"/>
        <v>442185</v>
      </c>
      <c r="I35" s="34">
        <v>266761</v>
      </c>
      <c r="J35" s="34">
        <v>175424</v>
      </c>
    </row>
    <row r="36" spans="1:10" s="9" customFormat="1" ht="13.5" customHeight="1" x14ac:dyDescent="0.15">
      <c r="A36" s="39" t="s">
        <v>146</v>
      </c>
      <c r="B36" s="94">
        <f t="shared" si="3"/>
        <v>2134</v>
      </c>
      <c r="C36" s="34">
        <v>484</v>
      </c>
      <c r="D36" s="34">
        <v>1650</v>
      </c>
      <c r="E36" s="94">
        <f t="shared" si="4"/>
        <v>18687</v>
      </c>
      <c r="F36" s="34">
        <v>4094</v>
      </c>
      <c r="G36" s="34">
        <v>14593</v>
      </c>
      <c r="H36" s="94">
        <f t="shared" si="5"/>
        <v>727152</v>
      </c>
      <c r="I36" s="34">
        <v>402818</v>
      </c>
      <c r="J36" s="34">
        <v>324334</v>
      </c>
    </row>
    <row r="37" spans="1:10" s="9" customFormat="1" ht="13.5" customHeight="1" x14ac:dyDescent="0.15">
      <c r="A37" s="39" t="s">
        <v>147</v>
      </c>
      <c r="B37" s="94">
        <f t="shared" si="3"/>
        <v>474</v>
      </c>
      <c r="C37" s="34">
        <v>99</v>
      </c>
      <c r="D37" s="34">
        <v>375</v>
      </c>
      <c r="E37" s="94">
        <f t="shared" si="4"/>
        <v>3766</v>
      </c>
      <c r="F37" s="34">
        <v>689</v>
      </c>
      <c r="G37" s="34">
        <v>3077</v>
      </c>
      <c r="H37" s="94">
        <f t="shared" si="5"/>
        <v>96732</v>
      </c>
      <c r="I37" s="34">
        <v>40004</v>
      </c>
      <c r="J37" s="34">
        <v>56728</v>
      </c>
    </row>
    <row r="38" spans="1:10" s="9" customFormat="1" ht="13.5" customHeight="1" x14ac:dyDescent="0.15">
      <c r="A38" s="41" t="s">
        <v>148</v>
      </c>
      <c r="B38" s="42">
        <f t="shared" si="3"/>
        <v>723</v>
      </c>
      <c r="C38" s="43">
        <v>236</v>
      </c>
      <c r="D38" s="43">
        <v>487</v>
      </c>
      <c r="E38" s="42">
        <f t="shared" si="4"/>
        <v>7432</v>
      </c>
      <c r="F38" s="43">
        <v>2369</v>
      </c>
      <c r="G38" s="43">
        <v>5063</v>
      </c>
      <c r="H38" s="42">
        <f t="shared" si="5"/>
        <v>431834</v>
      </c>
      <c r="I38" s="43">
        <v>325367</v>
      </c>
      <c r="J38" s="43">
        <v>106467</v>
      </c>
    </row>
    <row r="39" spans="1:10" s="9" customFormat="1" ht="13.5" customHeight="1" x14ac:dyDescent="0.15">
      <c r="A39" s="39" t="s">
        <v>149</v>
      </c>
      <c r="B39" s="94">
        <f t="shared" si="3"/>
        <v>870</v>
      </c>
      <c r="C39" s="34">
        <v>148</v>
      </c>
      <c r="D39" s="34">
        <v>722</v>
      </c>
      <c r="E39" s="94">
        <f t="shared" si="4"/>
        <v>8545</v>
      </c>
      <c r="F39" s="34">
        <v>1513</v>
      </c>
      <c r="G39" s="34">
        <v>7032</v>
      </c>
      <c r="H39" s="94">
        <f t="shared" si="5"/>
        <v>203303</v>
      </c>
      <c r="I39" s="34">
        <v>67475</v>
      </c>
      <c r="J39" s="34">
        <v>135828</v>
      </c>
    </row>
    <row r="40" spans="1:10" s="9" customFormat="1" ht="13.5" customHeight="1" x14ac:dyDescent="0.15">
      <c r="A40" s="39" t="s">
        <v>150</v>
      </c>
      <c r="B40" s="94">
        <f t="shared" si="3"/>
        <v>472</v>
      </c>
      <c r="C40" s="34">
        <v>116</v>
      </c>
      <c r="D40" s="34">
        <v>356</v>
      </c>
      <c r="E40" s="94">
        <f t="shared" si="4"/>
        <v>4797</v>
      </c>
      <c r="F40" s="34">
        <v>1372</v>
      </c>
      <c r="G40" s="34">
        <v>3425</v>
      </c>
      <c r="H40" s="94">
        <f t="shared" si="5"/>
        <v>118922</v>
      </c>
      <c r="I40" s="34">
        <v>56750</v>
      </c>
      <c r="J40" s="34">
        <v>62172</v>
      </c>
    </row>
    <row r="41" spans="1:10" s="9" customFormat="1" ht="13.5" customHeight="1" x14ac:dyDescent="0.15">
      <c r="A41" s="39" t="s">
        <v>151</v>
      </c>
      <c r="B41" s="94">
        <f t="shared" si="3"/>
        <v>318</v>
      </c>
      <c r="C41" s="34">
        <v>56</v>
      </c>
      <c r="D41" s="34">
        <v>262</v>
      </c>
      <c r="E41" s="94">
        <f t="shared" si="4"/>
        <v>2444</v>
      </c>
      <c r="F41" s="34">
        <v>355</v>
      </c>
      <c r="G41" s="34">
        <v>2089</v>
      </c>
      <c r="H41" s="94">
        <f t="shared" si="5"/>
        <v>56163</v>
      </c>
      <c r="I41" s="34">
        <v>11991</v>
      </c>
      <c r="J41" s="34">
        <v>44172</v>
      </c>
    </row>
    <row r="42" spans="1:10" s="9" customFormat="1" ht="13.5" customHeight="1" x14ac:dyDescent="0.15">
      <c r="A42" s="39" t="s">
        <v>152</v>
      </c>
      <c r="B42" s="94">
        <f t="shared" si="3"/>
        <v>275</v>
      </c>
      <c r="C42" s="34">
        <v>74</v>
      </c>
      <c r="D42" s="34">
        <v>201</v>
      </c>
      <c r="E42" s="94">
        <f t="shared" si="4"/>
        <v>3117</v>
      </c>
      <c r="F42" s="34">
        <v>1008</v>
      </c>
      <c r="G42" s="34">
        <v>2109</v>
      </c>
      <c r="H42" s="94">
        <f t="shared" si="5"/>
        <v>117586</v>
      </c>
      <c r="I42" s="34">
        <v>64459</v>
      </c>
      <c r="J42" s="34">
        <v>53127</v>
      </c>
    </row>
    <row r="43" spans="1:10" s="9" customFormat="1" ht="13.5" customHeight="1" x14ac:dyDescent="0.15">
      <c r="A43" s="39" t="s">
        <v>153</v>
      </c>
      <c r="B43" s="94">
        <f t="shared" si="3"/>
        <v>703</v>
      </c>
      <c r="C43" s="34">
        <v>158</v>
      </c>
      <c r="D43" s="34">
        <v>545</v>
      </c>
      <c r="E43" s="94">
        <f t="shared" si="4"/>
        <v>6891</v>
      </c>
      <c r="F43" s="34">
        <v>1191</v>
      </c>
      <c r="G43" s="34">
        <v>5700</v>
      </c>
      <c r="H43" s="94">
        <f t="shared" si="5"/>
        <v>192526</v>
      </c>
      <c r="I43" s="34">
        <v>85441</v>
      </c>
      <c r="J43" s="34">
        <v>107085</v>
      </c>
    </row>
    <row r="44" spans="1:10" s="9" customFormat="1" ht="13.5" customHeight="1" x14ac:dyDescent="0.15">
      <c r="A44" s="39" t="s">
        <v>154</v>
      </c>
      <c r="B44" s="94">
        <f t="shared" si="3"/>
        <v>402</v>
      </c>
      <c r="C44" s="34">
        <v>87</v>
      </c>
      <c r="D44" s="34">
        <v>315</v>
      </c>
      <c r="E44" s="94">
        <f t="shared" si="4"/>
        <v>3388</v>
      </c>
      <c r="F44" s="34">
        <v>745</v>
      </c>
      <c r="G44" s="34">
        <v>2643</v>
      </c>
      <c r="H44" s="94">
        <f t="shared" si="5"/>
        <v>106484</v>
      </c>
      <c r="I44" s="34">
        <v>62402</v>
      </c>
      <c r="J44" s="34">
        <v>44082</v>
      </c>
    </row>
    <row r="45" spans="1:10" s="9" customFormat="1" ht="13.5" customHeight="1" x14ac:dyDescent="0.15">
      <c r="A45" s="39" t="s">
        <v>155</v>
      </c>
      <c r="B45" s="94">
        <f t="shared" si="3"/>
        <v>1032</v>
      </c>
      <c r="C45" s="34">
        <v>187</v>
      </c>
      <c r="D45" s="34">
        <v>845</v>
      </c>
      <c r="E45" s="94">
        <f t="shared" si="4"/>
        <v>9193</v>
      </c>
      <c r="F45" s="34">
        <v>1356</v>
      </c>
      <c r="G45" s="34">
        <v>7837</v>
      </c>
      <c r="H45" s="94">
        <f t="shared" si="5"/>
        <v>246631</v>
      </c>
      <c r="I45" s="34">
        <v>91754</v>
      </c>
      <c r="J45" s="34">
        <v>154877</v>
      </c>
    </row>
    <row r="46" spans="1:10" s="9" customFormat="1" ht="13.5" customHeight="1" x14ac:dyDescent="0.15">
      <c r="A46" s="39" t="s">
        <v>156</v>
      </c>
      <c r="B46" s="94">
        <f t="shared" si="3"/>
        <v>387</v>
      </c>
      <c r="C46" s="34">
        <v>66</v>
      </c>
      <c r="D46" s="34">
        <v>321</v>
      </c>
      <c r="E46" s="94">
        <f t="shared" si="4"/>
        <v>3822</v>
      </c>
      <c r="F46" s="34">
        <v>395</v>
      </c>
      <c r="G46" s="34">
        <v>3427</v>
      </c>
      <c r="H46" s="94">
        <f t="shared" si="5"/>
        <v>102817</v>
      </c>
      <c r="I46" s="34">
        <v>31964</v>
      </c>
      <c r="J46" s="34">
        <v>70853</v>
      </c>
    </row>
    <row r="47" spans="1:10" s="9" customFormat="1" ht="13.5" customHeight="1" x14ac:dyDescent="0.15">
      <c r="A47" s="39" t="s">
        <v>157</v>
      </c>
      <c r="B47" s="94">
        <f t="shared" si="3"/>
        <v>566</v>
      </c>
      <c r="C47" s="34">
        <v>216</v>
      </c>
      <c r="D47" s="34">
        <v>350</v>
      </c>
      <c r="E47" s="94">
        <f t="shared" si="4"/>
        <v>4504</v>
      </c>
      <c r="F47" s="34">
        <v>1752</v>
      </c>
      <c r="G47" s="34">
        <v>2752</v>
      </c>
      <c r="H47" s="94">
        <f t="shared" si="5"/>
        <v>277717</v>
      </c>
      <c r="I47" s="34">
        <v>216510</v>
      </c>
      <c r="J47" s="34">
        <v>61207</v>
      </c>
    </row>
    <row r="48" spans="1:10" s="9" customFormat="1" ht="13.5" customHeight="1" x14ac:dyDescent="0.15">
      <c r="A48" s="39" t="s">
        <v>94</v>
      </c>
      <c r="B48" s="94">
        <f t="shared" si="3"/>
        <v>403</v>
      </c>
      <c r="C48" s="34">
        <v>54</v>
      </c>
      <c r="D48" s="34">
        <v>349</v>
      </c>
      <c r="E48" s="94">
        <f t="shared" si="4"/>
        <v>3251</v>
      </c>
      <c r="F48" s="34">
        <v>469</v>
      </c>
      <c r="G48" s="34">
        <v>2782</v>
      </c>
      <c r="H48" s="94">
        <f t="shared" si="5"/>
        <v>63194</v>
      </c>
      <c r="I48" s="34">
        <v>19047</v>
      </c>
      <c r="J48" s="34">
        <v>44147</v>
      </c>
    </row>
    <row r="49" spans="1:10" s="9" customFormat="1" ht="13.5" customHeight="1" x14ac:dyDescent="0.15">
      <c r="A49" s="39" t="s">
        <v>158</v>
      </c>
      <c r="B49" s="94">
        <f t="shared" si="3"/>
        <v>849</v>
      </c>
      <c r="C49" s="34">
        <v>232</v>
      </c>
      <c r="D49" s="34">
        <v>617</v>
      </c>
      <c r="E49" s="94">
        <f t="shared" si="4"/>
        <v>7833</v>
      </c>
      <c r="F49" s="34">
        <v>1661</v>
      </c>
      <c r="G49" s="34">
        <v>6172</v>
      </c>
      <c r="H49" s="94">
        <f t="shared" si="5"/>
        <v>209340</v>
      </c>
      <c r="I49" s="34">
        <v>80778</v>
      </c>
      <c r="J49" s="34">
        <v>128562</v>
      </c>
    </row>
    <row r="50" spans="1:10" s="9" customFormat="1" ht="13.5" customHeight="1" x14ac:dyDescent="0.15">
      <c r="A50" s="39" t="s">
        <v>159</v>
      </c>
      <c r="B50" s="94">
        <f t="shared" si="3"/>
        <v>292</v>
      </c>
      <c r="C50" s="34">
        <v>51</v>
      </c>
      <c r="D50" s="34">
        <v>241</v>
      </c>
      <c r="E50" s="94">
        <f t="shared" si="4"/>
        <v>2458</v>
      </c>
      <c r="F50" s="34">
        <v>249</v>
      </c>
      <c r="G50" s="34">
        <v>2209</v>
      </c>
      <c r="H50" s="94">
        <f t="shared" si="5"/>
        <v>58789</v>
      </c>
      <c r="I50" s="34">
        <v>14349</v>
      </c>
      <c r="J50" s="34">
        <v>44440</v>
      </c>
    </row>
    <row r="51" spans="1:10" s="9" customFormat="1" ht="13.5" customHeight="1" x14ac:dyDescent="0.15">
      <c r="A51" s="39" t="s">
        <v>160</v>
      </c>
      <c r="B51" s="94">
        <f t="shared" si="3"/>
        <v>487</v>
      </c>
      <c r="C51" s="34">
        <v>73</v>
      </c>
      <c r="D51" s="34">
        <v>414</v>
      </c>
      <c r="E51" s="94">
        <f t="shared" si="4"/>
        <v>4080</v>
      </c>
      <c r="F51" s="34">
        <v>604</v>
      </c>
      <c r="G51" s="34">
        <v>3476</v>
      </c>
      <c r="H51" s="94">
        <f t="shared" si="5"/>
        <v>87689</v>
      </c>
      <c r="I51" s="34">
        <v>23863</v>
      </c>
      <c r="J51" s="34">
        <v>63826</v>
      </c>
    </row>
    <row r="52" spans="1:10" s="9" customFormat="1" ht="13.5" customHeight="1" x14ac:dyDescent="0.15">
      <c r="A52" s="39" t="s">
        <v>161</v>
      </c>
      <c r="B52" s="94">
        <f t="shared" si="3"/>
        <v>400</v>
      </c>
      <c r="C52" s="34">
        <v>73</v>
      </c>
      <c r="D52" s="34">
        <v>327</v>
      </c>
      <c r="E52" s="94">
        <f t="shared" si="4"/>
        <v>3154</v>
      </c>
      <c r="F52" s="34">
        <v>382</v>
      </c>
      <c r="G52" s="34">
        <v>2772</v>
      </c>
      <c r="H52" s="94">
        <f t="shared" si="5"/>
        <v>70685</v>
      </c>
      <c r="I52" s="34">
        <v>14220</v>
      </c>
      <c r="J52" s="34">
        <v>56465</v>
      </c>
    </row>
    <row r="53" spans="1:10" s="9" customFormat="1" ht="13.5" customHeight="1" x14ac:dyDescent="0.15">
      <c r="A53" s="39" t="s">
        <v>100</v>
      </c>
      <c r="B53" s="94">
        <f t="shared" si="3"/>
        <v>376</v>
      </c>
      <c r="C53" s="34">
        <v>68</v>
      </c>
      <c r="D53" s="34">
        <v>308</v>
      </c>
      <c r="E53" s="94">
        <f t="shared" si="4"/>
        <v>4145</v>
      </c>
      <c r="F53" s="34">
        <v>417</v>
      </c>
      <c r="G53" s="34">
        <v>3728</v>
      </c>
      <c r="H53" s="94">
        <f t="shared" si="5"/>
        <v>111130</v>
      </c>
      <c r="I53" s="34">
        <v>28814</v>
      </c>
      <c r="J53" s="34">
        <v>82316</v>
      </c>
    </row>
    <row r="54" spans="1:10" s="9" customFormat="1" ht="13.5" customHeight="1" x14ac:dyDescent="0.15">
      <c r="A54" s="39" t="s">
        <v>162</v>
      </c>
      <c r="B54" s="94">
        <f t="shared" si="3"/>
        <v>304</v>
      </c>
      <c r="C54" s="34">
        <v>67</v>
      </c>
      <c r="D54" s="34">
        <v>237</v>
      </c>
      <c r="E54" s="94">
        <f t="shared" si="4"/>
        <v>2605</v>
      </c>
      <c r="F54" s="34">
        <v>512</v>
      </c>
      <c r="G54" s="34">
        <v>2093</v>
      </c>
      <c r="H54" s="94">
        <f t="shared" si="5"/>
        <v>62406</v>
      </c>
      <c r="I54" s="34">
        <v>24018</v>
      </c>
      <c r="J54" s="34">
        <v>38388</v>
      </c>
    </row>
    <row r="55" spans="1:10" s="9" customFormat="1" ht="13.5" customHeight="1" x14ac:dyDescent="0.15">
      <c r="A55" s="39" t="s">
        <v>163</v>
      </c>
      <c r="B55" s="94">
        <f t="shared" si="3"/>
        <v>284</v>
      </c>
      <c r="C55" s="34">
        <v>73</v>
      </c>
      <c r="D55" s="34">
        <v>211</v>
      </c>
      <c r="E55" s="94">
        <f t="shared" si="4"/>
        <v>2425</v>
      </c>
      <c r="F55" s="34">
        <v>491</v>
      </c>
      <c r="G55" s="34">
        <v>1934</v>
      </c>
      <c r="H55" s="94">
        <f t="shared" si="5"/>
        <v>56873</v>
      </c>
      <c r="I55" s="34">
        <v>21862</v>
      </c>
      <c r="J55" s="34">
        <v>35011</v>
      </c>
    </row>
    <row r="56" spans="1:10" s="9" customFormat="1" ht="13.5" customHeight="1" x14ac:dyDescent="0.15">
      <c r="A56" s="39" t="s">
        <v>164</v>
      </c>
      <c r="B56" s="94">
        <f t="shared" si="3"/>
        <v>505</v>
      </c>
      <c r="C56" s="34">
        <v>64</v>
      </c>
      <c r="D56" s="34">
        <v>441</v>
      </c>
      <c r="E56" s="94">
        <f t="shared" si="4"/>
        <v>4555</v>
      </c>
      <c r="F56" s="34">
        <v>346</v>
      </c>
      <c r="G56" s="34">
        <v>4209</v>
      </c>
      <c r="H56" s="94">
        <f t="shared" si="5"/>
        <v>98734</v>
      </c>
      <c r="I56" s="34">
        <v>11705</v>
      </c>
      <c r="J56" s="34">
        <v>87029</v>
      </c>
    </row>
    <row r="57" spans="1:10" s="9" customFormat="1" ht="13.5" customHeight="1" x14ac:dyDescent="0.15">
      <c r="A57" s="39" t="s">
        <v>170</v>
      </c>
      <c r="B57" s="94">
        <f t="shared" si="3"/>
        <v>249</v>
      </c>
      <c r="C57" s="34">
        <v>42</v>
      </c>
      <c r="D57" s="34">
        <v>207</v>
      </c>
      <c r="E57" s="94">
        <f t="shared" si="4"/>
        <v>2005</v>
      </c>
      <c r="F57" s="34">
        <v>386</v>
      </c>
      <c r="G57" s="34">
        <v>1619</v>
      </c>
      <c r="H57" s="94">
        <f t="shared" si="5"/>
        <v>58143</v>
      </c>
      <c r="I57" s="34">
        <v>23131</v>
      </c>
      <c r="J57" s="34">
        <v>35012</v>
      </c>
    </row>
    <row r="58" spans="1:10" s="9" customFormat="1" ht="14.25" customHeight="1" thickBot="1" x14ac:dyDescent="0.2">
      <c r="A58" s="35"/>
      <c r="B58" s="36"/>
      <c r="C58" s="35"/>
      <c r="D58" s="35"/>
      <c r="E58" s="35"/>
      <c r="F58" s="35"/>
      <c r="G58" s="35"/>
      <c r="H58" s="35"/>
      <c r="I58" s="35"/>
      <c r="J58" s="35"/>
    </row>
    <row r="59" spans="1:10" s="9" customFormat="1" ht="13.5" customHeight="1" x14ac:dyDescent="0.15">
      <c r="A59" s="28"/>
      <c r="B59" s="28"/>
      <c r="C59" s="28"/>
      <c r="D59" s="28"/>
      <c r="E59" s="28"/>
      <c r="F59" s="28"/>
      <c r="G59" s="27"/>
      <c r="H59" s="27"/>
      <c r="I59" s="27"/>
      <c r="J59" s="27"/>
    </row>
    <row r="60" spans="1:10" s="9" customFormat="1" ht="13.5" customHeight="1" x14ac:dyDescent="0.15">
      <c r="A60" s="28" t="s">
        <v>165</v>
      </c>
      <c r="B60" s="28"/>
      <c r="C60" s="28"/>
      <c r="D60" s="28"/>
      <c r="E60" s="28"/>
      <c r="F60" s="28"/>
      <c r="G60" s="27"/>
      <c r="H60" s="27"/>
      <c r="I60" s="27"/>
      <c r="J60" s="27"/>
    </row>
    <row r="61" spans="1:10" x14ac:dyDescent="0.15">
      <c r="A61" s="6"/>
      <c r="B61" s="6"/>
      <c r="C61" s="6"/>
      <c r="D61" s="6"/>
      <c r="E61" s="6"/>
      <c r="F61" s="6"/>
    </row>
    <row r="62" spans="1:10" x14ac:dyDescent="0.15">
      <c r="A62" s="6"/>
      <c r="B62" s="6"/>
      <c r="C62" s="6"/>
      <c r="D62" s="6"/>
      <c r="E62" s="6"/>
      <c r="F62" s="6"/>
    </row>
    <row r="63" spans="1:10" x14ac:dyDescent="0.15">
      <c r="A63" s="6"/>
      <c r="B63" s="6"/>
      <c r="C63" s="6"/>
      <c r="D63" s="6"/>
      <c r="E63" s="6"/>
      <c r="F63" s="6"/>
    </row>
    <row r="64" spans="1:10" x14ac:dyDescent="0.15">
      <c r="A64" s="6"/>
      <c r="B64" s="6"/>
      <c r="C64" s="6"/>
      <c r="D64" s="6"/>
      <c r="E64" s="6"/>
      <c r="F64" s="6"/>
    </row>
    <row r="65" spans="1:6" x14ac:dyDescent="0.15">
      <c r="A65" s="6"/>
      <c r="B65" s="6"/>
      <c r="C65" s="6"/>
      <c r="D65" s="6"/>
      <c r="E65" s="6"/>
      <c r="F65" s="6"/>
    </row>
    <row r="66" spans="1:6" x14ac:dyDescent="0.15">
      <c r="A66" s="6"/>
      <c r="B66" s="6"/>
      <c r="C66" s="6"/>
      <c r="D66" s="6"/>
      <c r="E66" s="6"/>
      <c r="F66" s="6"/>
    </row>
    <row r="67" spans="1:6" x14ac:dyDescent="0.15">
      <c r="A67" s="6"/>
      <c r="B67" s="6"/>
      <c r="C67" s="6"/>
      <c r="D67" s="6"/>
      <c r="E67" s="6"/>
      <c r="F67" s="6"/>
    </row>
    <row r="68" spans="1:6" x14ac:dyDescent="0.15">
      <c r="A68" s="6"/>
      <c r="B68" s="6"/>
      <c r="C68" s="6"/>
      <c r="D68" s="6"/>
      <c r="E68" s="6"/>
      <c r="F68" s="6"/>
    </row>
    <row r="69" spans="1:6" x14ac:dyDescent="0.15">
      <c r="A69" s="6"/>
      <c r="B69" s="6"/>
      <c r="C69" s="6"/>
      <c r="D69" s="6"/>
      <c r="E69" s="6"/>
      <c r="F69" s="6"/>
    </row>
    <row r="70" spans="1:6" x14ac:dyDescent="0.15">
      <c r="A70" s="6"/>
      <c r="B70" s="6"/>
      <c r="C70" s="6"/>
      <c r="D70" s="6"/>
      <c r="E70" s="6"/>
      <c r="F70" s="6"/>
    </row>
    <row r="71" spans="1:6" x14ac:dyDescent="0.15">
      <c r="A71" s="6"/>
      <c r="B71" s="6"/>
      <c r="C71" s="6"/>
      <c r="D71" s="6"/>
      <c r="E71" s="6"/>
      <c r="F71" s="6"/>
    </row>
    <row r="72" spans="1:6" x14ac:dyDescent="0.15">
      <c r="A72" s="6"/>
      <c r="B72" s="6"/>
      <c r="C72" s="6"/>
      <c r="D72" s="6"/>
      <c r="E72" s="6"/>
      <c r="F72" s="6"/>
    </row>
    <row r="73" spans="1:6" x14ac:dyDescent="0.15">
      <c r="A73" s="6"/>
      <c r="B73" s="6"/>
      <c r="C73" s="6"/>
      <c r="D73" s="6"/>
      <c r="E73" s="6"/>
      <c r="F73" s="6"/>
    </row>
    <row r="74" spans="1:6" x14ac:dyDescent="0.15">
      <c r="A74" s="6"/>
      <c r="B74" s="6"/>
      <c r="C74" s="6"/>
      <c r="D74" s="6"/>
      <c r="E74" s="6"/>
      <c r="F74" s="6"/>
    </row>
    <row r="75" spans="1:6" x14ac:dyDescent="0.15">
      <c r="A75" s="6"/>
      <c r="B75" s="6"/>
      <c r="C75" s="6"/>
      <c r="D75" s="6"/>
      <c r="E75" s="6"/>
      <c r="F75" s="6"/>
    </row>
    <row r="76" spans="1:6" x14ac:dyDescent="0.15">
      <c r="A76" s="6"/>
      <c r="B76" s="6"/>
      <c r="C76" s="6"/>
      <c r="D76" s="6"/>
      <c r="E76" s="6"/>
      <c r="F76" s="6"/>
    </row>
    <row r="77" spans="1:6" x14ac:dyDescent="0.15">
      <c r="A77" s="6"/>
      <c r="B77" s="6"/>
      <c r="C77" s="6"/>
      <c r="D77" s="6"/>
      <c r="E77" s="6"/>
      <c r="F77" s="6"/>
    </row>
    <row r="78" spans="1:6" x14ac:dyDescent="0.15">
      <c r="A78" s="6"/>
      <c r="B78" s="6"/>
      <c r="C78" s="6"/>
      <c r="D78" s="6"/>
      <c r="E78" s="6"/>
      <c r="F78" s="6"/>
    </row>
    <row r="79" spans="1:6" x14ac:dyDescent="0.15">
      <c r="A79" s="6"/>
      <c r="B79" s="6"/>
      <c r="C79" s="6"/>
      <c r="D79" s="6"/>
      <c r="E79" s="6"/>
      <c r="F79" s="6"/>
    </row>
    <row r="80" spans="1:6" x14ac:dyDescent="0.15">
      <c r="A80" s="6"/>
      <c r="B80" s="6"/>
      <c r="C80" s="6"/>
      <c r="D80" s="6"/>
      <c r="E80" s="6"/>
      <c r="F80" s="6"/>
    </row>
    <row r="81" spans="1:6" x14ac:dyDescent="0.15">
      <c r="A81" s="6"/>
      <c r="B81" s="6"/>
      <c r="C81" s="6"/>
      <c r="D81" s="6"/>
      <c r="E81" s="6"/>
      <c r="F81" s="6"/>
    </row>
    <row r="82" spans="1:6" x14ac:dyDescent="0.15">
      <c r="A82" s="6"/>
      <c r="B82" s="6"/>
      <c r="C82" s="6"/>
      <c r="D82" s="6"/>
      <c r="E82" s="6"/>
      <c r="F82" s="6"/>
    </row>
    <row r="83" spans="1:6" x14ac:dyDescent="0.15">
      <c r="A83" s="6"/>
      <c r="B83" s="6"/>
      <c r="C83" s="6"/>
      <c r="D83" s="6"/>
      <c r="E83" s="6"/>
      <c r="F83" s="6"/>
    </row>
    <row r="84" spans="1:6" x14ac:dyDescent="0.15">
      <c r="A84" s="6"/>
      <c r="B84" s="6"/>
      <c r="C84" s="6"/>
      <c r="D84" s="6"/>
      <c r="E84" s="6"/>
      <c r="F84" s="6"/>
    </row>
    <row r="85" spans="1:6" x14ac:dyDescent="0.15">
      <c r="A85" s="6"/>
      <c r="B85" s="6"/>
      <c r="C85" s="6"/>
      <c r="D85" s="6"/>
      <c r="E85" s="6"/>
      <c r="F85" s="6"/>
    </row>
    <row r="86" spans="1:6" x14ac:dyDescent="0.15">
      <c r="A86" s="6"/>
      <c r="B86" s="6"/>
      <c r="C86" s="6"/>
      <c r="D86" s="6"/>
      <c r="E86" s="6"/>
      <c r="F86" s="6"/>
    </row>
    <row r="87" spans="1:6" x14ac:dyDescent="0.15">
      <c r="A87" s="6"/>
      <c r="B87" s="6"/>
      <c r="C87" s="6"/>
      <c r="D87" s="6"/>
      <c r="E87" s="6"/>
      <c r="F87" s="6"/>
    </row>
    <row r="88" spans="1:6" x14ac:dyDescent="0.15">
      <c r="A88" s="6"/>
      <c r="B88" s="6"/>
      <c r="C88" s="6"/>
      <c r="D88" s="6"/>
      <c r="E88" s="6"/>
      <c r="F88" s="6"/>
    </row>
    <row r="89" spans="1:6" x14ac:dyDescent="0.15">
      <c r="A89" s="6"/>
      <c r="B89" s="6"/>
      <c r="C89" s="6"/>
      <c r="D89" s="6"/>
      <c r="E89" s="6"/>
      <c r="F89" s="6"/>
    </row>
    <row r="90" spans="1:6" x14ac:dyDescent="0.15">
      <c r="A90" s="6"/>
      <c r="B90" s="6"/>
      <c r="C90" s="6"/>
      <c r="D90" s="6"/>
      <c r="E90" s="6"/>
      <c r="F90" s="6"/>
    </row>
    <row r="91" spans="1:6" x14ac:dyDescent="0.15">
      <c r="A91" s="6"/>
      <c r="B91" s="6"/>
      <c r="C91" s="6"/>
      <c r="D91" s="6"/>
      <c r="E91" s="6"/>
      <c r="F91" s="6"/>
    </row>
    <row r="92" spans="1:6" x14ac:dyDescent="0.15">
      <c r="A92" s="6"/>
      <c r="B92" s="6"/>
      <c r="C92" s="6"/>
      <c r="D92" s="6"/>
      <c r="E92" s="6"/>
      <c r="F92" s="6"/>
    </row>
    <row r="93" spans="1:6" x14ac:dyDescent="0.15">
      <c r="A93" s="6"/>
      <c r="B93" s="6"/>
      <c r="C93" s="6"/>
      <c r="D93" s="6"/>
      <c r="E93" s="6"/>
      <c r="F93" s="6"/>
    </row>
    <row r="94" spans="1:6" x14ac:dyDescent="0.15">
      <c r="A94" s="6"/>
      <c r="B94" s="6"/>
      <c r="C94" s="6"/>
      <c r="D94" s="6"/>
      <c r="E94" s="6"/>
      <c r="F94" s="6"/>
    </row>
    <row r="95" spans="1:6" x14ac:dyDescent="0.15">
      <c r="A95" s="6"/>
      <c r="B95" s="6"/>
      <c r="C95" s="6"/>
      <c r="D95" s="6"/>
      <c r="E95" s="6"/>
      <c r="F95" s="6"/>
    </row>
    <row r="96" spans="1:6" x14ac:dyDescent="0.15">
      <c r="A96" s="6"/>
      <c r="B96" s="6"/>
      <c r="C96" s="6"/>
      <c r="D96" s="6"/>
      <c r="E96" s="6"/>
      <c r="F96" s="6"/>
    </row>
    <row r="97" spans="1:6" x14ac:dyDescent="0.15">
      <c r="A97" s="6"/>
      <c r="B97" s="6"/>
      <c r="C97" s="6"/>
      <c r="D97" s="6"/>
      <c r="E97" s="6"/>
      <c r="F97" s="6"/>
    </row>
    <row r="98" spans="1:6" x14ac:dyDescent="0.15">
      <c r="A98" s="6"/>
      <c r="B98" s="6"/>
      <c r="C98" s="6"/>
      <c r="D98" s="6"/>
      <c r="E98" s="6"/>
      <c r="F98" s="6"/>
    </row>
    <row r="99" spans="1:6" x14ac:dyDescent="0.15">
      <c r="A99" s="6"/>
      <c r="B99" s="6"/>
      <c r="C99" s="6"/>
      <c r="D99" s="6"/>
      <c r="E99" s="6"/>
      <c r="F99" s="6"/>
    </row>
    <row r="100" spans="1:6" x14ac:dyDescent="0.15">
      <c r="A100" s="6"/>
      <c r="B100" s="6"/>
      <c r="C100" s="6"/>
      <c r="D100" s="6"/>
      <c r="E100" s="6"/>
      <c r="F100" s="6"/>
    </row>
    <row r="101" spans="1:6" x14ac:dyDescent="0.15">
      <c r="A101" s="6"/>
      <c r="B101" s="6"/>
      <c r="C101" s="6"/>
      <c r="D101" s="6"/>
      <c r="E101" s="6"/>
      <c r="F101" s="6"/>
    </row>
    <row r="102" spans="1:6" x14ac:dyDescent="0.15">
      <c r="A102" s="6"/>
      <c r="B102" s="6"/>
      <c r="C102" s="6"/>
      <c r="D102" s="6"/>
      <c r="E102" s="6"/>
      <c r="F102" s="6"/>
    </row>
    <row r="103" spans="1:6" x14ac:dyDescent="0.15">
      <c r="A103" s="6"/>
      <c r="B103" s="6"/>
      <c r="C103" s="6"/>
      <c r="D103" s="6"/>
      <c r="E103" s="6"/>
      <c r="F103" s="6"/>
    </row>
    <row r="104" spans="1:6" x14ac:dyDescent="0.15">
      <c r="A104" s="6"/>
      <c r="B104" s="6"/>
      <c r="C104" s="6"/>
      <c r="D104" s="6"/>
      <c r="E104" s="6"/>
      <c r="F104" s="6"/>
    </row>
    <row r="105" spans="1:6" x14ac:dyDescent="0.15">
      <c r="A105" s="6"/>
      <c r="B105" s="6"/>
      <c r="C105" s="6"/>
      <c r="D105" s="6"/>
      <c r="E105" s="6"/>
      <c r="F105" s="6"/>
    </row>
    <row r="106" spans="1:6" x14ac:dyDescent="0.15">
      <c r="A106" s="6"/>
      <c r="B106" s="6"/>
      <c r="C106" s="6"/>
      <c r="D106" s="6"/>
      <c r="E106" s="6"/>
      <c r="F106" s="6"/>
    </row>
    <row r="107" spans="1:6" x14ac:dyDescent="0.15">
      <c r="A107" s="6"/>
      <c r="B107" s="6"/>
      <c r="C107" s="6"/>
      <c r="D107" s="6"/>
      <c r="E107" s="6"/>
      <c r="F107" s="6"/>
    </row>
    <row r="108" spans="1:6" x14ac:dyDescent="0.15">
      <c r="A108" s="6"/>
      <c r="B108" s="6"/>
      <c r="C108" s="6"/>
      <c r="D108" s="6"/>
      <c r="E108" s="6"/>
      <c r="F108" s="6"/>
    </row>
    <row r="109" spans="1:6" x14ac:dyDescent="0.15">
      <c r="A109" s="6"/>
      <c r="B109" s="6"/>
      <c r="C109" s="6"/>
      <c r="D109" s="6"/>
      <c r="E109" s="6"/>
      <c r="F109" s="6"/>
    </row>
    <row r="110" spans="1:6" x14ac:dyDescent="0.15">
      <c r="A110" s="6"/>
      <c r="B110" s="6"/>
      <c r="C110" s="6"/>
      <c r="D110" s="6"/>
      <c r="E110" s="6"/>
      <c r="F110" s="6"/>
    </row>
    <row r="111" spans="1:6" x14ac:dyDescent="0.15">
      <c r="A111" s="6"/>
      <c r="B111" s="6"/>
      <c r="C111" s="6"/>
      <c r="D111" s="6"/>
      <c r="E111" s="6"/>
      <c r="F111" s="6"/>
    </row>
    <row r="112" spans="1:6" x14ac:dyDescent="0.15">
      <c r="A112" s="6"/>
      <c r="B112" s="6"/>
      <c r="C112" s="6"/>
      <c r="D112" s="6"/>
      <c r="E112" s="6"/>
      <c r="F112" s="6"/>
    </row>
    <row r="113" spans="1:6" x14ac:dyDescent="0.15">
      <c r="A113" s="6"/>
      <c r="B113" s="6"/>
      <c r="C113" s="6"/>
      <c r="D113" s="6"/>
      <c r="E113" s="6"/>
      <c r="F113" s="6"/>
    </row>
    <row r="114" spans="1:6" x14ac:dyDescent="0.15">
      <c r="A114" s="6"/>
      <c r="B114" s="6"/>
      <c r="C114" s="6"/>
      <c r="D114" s="6"/>
      <c r="E114" s="6"/>
      <c r="F114" s="6"/>
    </row>
    <row r="115" spans="1:6" x14ac:dyDescent="0.15">
      <c r="A115" s="6"/>
      <c r="B115" s="6"/>
      <c r="C115" s="6"/>
      <c r="D115" s="6"/>
      <c r="E115" s="6"/>
      <c r="F115" s="6"/>
    </row>
    <row r="116" spans="1:6" x14ac:dyDescent="0.15">
      <c r="A116" s="6"/>
      <c r="B116" s="6"/>
      <c r="C116" s="6"/>
      <c r="D116" s="6"/>
      <c r="E116" s="6"/>
      <c r="F116" s="6"/>
    </row>
    <row r="117" spans="1:6" x14ac:dyDescent="0.15">
      <c r="A117" s="6"/>
      <c r="B117" s="6"/>
      <c r="C117" s="6"/>
      <c r="D117" s="6"/>
      <c r="E117" s="6"/>
      <c r="F117" s="6"/>
    </row>
    <row r="118" spans="1:6" x14ac:dyDescent="0.15">
      <c r="A118" s="6"/>
      <c r="B118" s="6"/>
      <c r="C118" s="6"/>
      <c r="D118" s="6"/>
      <c r="E118" s="6"/>
      <c r="F118" s="6"/>
    </row>
  </sheetData>
  <mergeCells count="5">
    <mergeCell ref="A1:J1"/>
    <mergeCell ref="A3:A4"/>
    <mergeCell ref="B3:D3"/>
    <mergeCell ref="E3:G3"/>
    <mergeCell ref="H3:J3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81" fitToHeight="0" orientation="portrait" r:id="rId1"/>
  <ignoredErrors>
    <ignoredError sqref="C6:D6 F6:G6 I6:J6" formulaRange="1"/>
    <ignoredError sqref="E6 H6" formula="1" formulaRange="1"/>
    <ignoredError sqref="E5 H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2002</vt:lpstr>
      <vt:lpstr>2003</vt:lpstr>
      <vt:lpstr>2005</vt:lpstr>
      <vt:lpstr>2010</vt:lpstr>
      <vt:lpstr>2014</vt:lpstr>
    </vt:vector>
  </TitlesOfParts>
  <Company>戸田市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2016-01-08T01:51:14Z</cp:lastPrinted>
  <dcterms:created xsi:type="dcterms:W3CDTF">2014-11-06T05:57:05Z</dcterms:created>
  <dcterms:modified xsi:type="dcterms:W3CDTF">2016-01-08T02:13:19Z</dcterms:modified>
</cp:coreProperties>
</file>