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<sst xmlns="http://schemas.openxmlformats.org/spreadsheetml/2006/main" count="38" uniqueCount="38">
  <si>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21-13 有　　権　　者　　数</t>
  </si>
  <si>
    <t>定時登録年月日</t>
  </si>
  <si>
    <t>総　　　　　数</t>
  </si>
  <si>
    <t>男</t>
  </si>
  <si>
    <t>女</t>
  </si>
  <si>
    <t>　　10．12． 2</t>
  </si>
  <si>
    <t>　　11．12． 2</t>
  </si>
  <si>
    <t>　　12．12． 2</t>
  </si>
  <si>
    <t>　　13．12． 2</t>
  </si>
  <si>
    <t>　　14．12． 2</t>
  </si>
  <si>
    <t>　　16．12 ．2</t>
  </si>
  <si>
    <t>　　17．12 ．2</t>
  </si>
  <si>
    <t>　　18．12 ．2</t>
  </si>
  <si>
    <t>　　19．12 ．2</t>
  </si>
  <si>
    <t>　　20．12 ．2</t>
  </si>
  <si>
    <t>　　21. 12.  2</t>
  </si>
  <si>
    <t>　　23． 3． 2</t>
  </si>
  <si>
    <t>　資料：行政委員会事務局</t>
  </si>
  <si>
    <t>　　　　注）平成10年度より、３・６・９・12月の年４回定時登録</t>
  </si>
  <si>
    <r>
      <t>平成</t>
    </r>
    <r>
      <rPr>
        <sz val="11"/>
        <color indexed="8"/>
        <rFont val="ＭＳ 明朝"/>
        <family val="1"/>
      </rPr>
      <t xml:space="preserve"> 6． 9． 2</t>
    </r>
  </si>
  <si>
    <r>
      <t xml:space="preserve">　　 </t>
    </r>
    <r>
      <rPr>
        <sz val="11"/>
        <color indexed="8"/>
        <rFont val="ＭＳ 明朝"/>
        <family val="1"/>
      </rPr>
      <t>7． 9． 2</t>
    </r>
  </si>
  <si>
    <r>
      <t xml:space="preserve">　　 </t>
    </r>
    <r>
      <rPr>
        <sz val="11"/>
        <color indexed="8"/>
        <rFont val="ＭＳ 明朝"/>
        <family val="1"/>
      </rPr>
      <t>8． 9． 2</t>
    </r>
  </si>
  <si>
    <r>
      <t xml:space="preserve">　　 </t>
    </r>
    <r>
      <rPr>
        <sz val="11"/>
        <color indexed="8"/>
        <rFont val="ＭＳ 明朝"/>
        <family val="1"/>
      </rPr>
      <t>9． 9． 2</t>
    </r>
  </si>
  <si>
    <r>
      <t>　　1</t>
    </r>
    <r>
      <rPr>
        <sz val="11"/>
        <color indexed="8"/>
        <rFont val="ＭＳ 明朝"/>
        <family val="1"/>
      </rPr>
      <t>5</t>
    </r>
    <r>
      <rPr>
        <sz val="11"/>
        <rFont val="ＭＳ 明朝"/>
        <family val="1"/>
      </rPr>
      <t>．12． 2</t>
    </r>
  </si>
  <si>
    <r>
      <t>　　24</t>
    </r>
    <r>
      <rPr>
        <sz val="11"/>
        <rFont val="ＭＳ 明朝"/>
        <family val="1"/>
      </rPr>
      <t>． 3． 2</t>
    </r>
  </si>
  <si>
    <r>
      <t>　　25</t>
    </r>
    <r>
      <rPr>
        <sz val="11"/>
        <rFont val="ＭＳ 明朝"/>
        <family val="1"/>
      </rPr>
      <t>． 3． 2</t>
    </r>
  </si>
  <si>
    <r>
      <t>　　26</t>
    </r>
    <r>
      <rPr>
        <sz val="11"/>
        <rFont val="ＭＳ 明朝"/>
        <family val="1"/>
      </rPr>
      <t>． 3． 2</t>
    </r>
  </si>
  <si>
    <r>
      <t>　　27</t>
    </r>
    <r>
      <rPr>
        <sz val="11"/>
        <rFont val="ＭＳ 明朝"/>
        <family val="1"/>
      </rPr>
      <t>． 3． 2</t>
    </r>
  </si>
  <si>
    <t>　　28． 3． 2</t>
  </si>
  <si>
    <t>　　29． 3． 2</t>
  </si>
  <si>
    <t>　　30． 3． 1</t>
  </si>
  <si>
    <t>　　　　注）平成29年度定時登録から、登録日が基準日と同日の１日に制度変更</t>
  </si>
  <si>
    <t>　　　　　　（同日が休日に当たる場合には、登録月の１日又は同日の直後の休日以外の日）</t>
  </si>
  <si>
    <t>　　31． 3． 1</t>
  </si>
  <si>
    <t>令和 2.  3.  2</t>
  </si>
  <si>
    <t xml:space="preserve">     3.  3.  1</t>
  </si>
  <si>
    <t xml:space="preserve">     4.  3.  1</t>
  </si>
  <si>
    <t xml:space="preserve">     5.  3. 　1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</si>
</sst>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6" fillId="36" borderId="13" xfId="0" applyFont="1" applyFill="1" applyBorder="1" applyAlignment="1">
      <alignment horizontal="center" vertical="center"/>
    </xf>
    <xf numFmtId="176" fontId="6" fillId="36" borderId="0" xfId="0" applyNumberFormat="1" applyFont="1" applyFill="1" applyBorder="1" applyAlignment="1">
      <alignment vertical="center"/>
    </xf>
    <xf numFmtId="0" fontId="6" fillId="36" borderId="14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176" fontId="42" fillId="36" borderId="0" xfId="0" applyNumberFormat="1" applyFont="1" applyFill="1" applyBorder="1" applyAlignment="1">
      <alignment vertical="center"/>
    </xf>
    <xf numFmtId="176" fontId="6" fillId="36" borderId="0" xfId="60" applyNumberFormat="1" applyFont="1" applyFill="1" applyBorder="1" applyAlignment="1">
      <alignment vertical="center"/>
      <protection/>
    </xf>
    <xf numFmtId="0" fontId="6" fillId="36" borderId="14" xfId="60" applyFont="1" applyFill="1" applyBorder="1" applyAlignment="1">
      <alignment horizontal="center" vertical="center"/>
      <protection/>
    </xf>
    <xf numFmtId="0" fontId="42" fillId="36" borderId="14" xfId="60" applyFont="1" applyFill="1" applyBorder="1" applyAlignment="1">
      <alignment horizontal="center" vertical="center"/>
      <protection/>
    </xf>
    <xf numFmtId="176" fontId="6" fillId="35" borderId="0" xfId="60" applyNumberFormat="1" applyFont="1" applyFill="1" applyBorder="1" applyAlignment="1">
      <alignment vertical="center"/>
      <protection/>
    </xf>
    <xf numFmtId="0" fontId="6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176" fontId="6" fillId="36" borderId="0" xfId="0" applyNumberFormat="1" applyFont="1" applyFill="1" applyBorder="1" applyAlignment="1">
      <alignment horizontal="right" vertical="center"/>
    </xf>
    <xf numFmtId="176" fontId="6" fillId="36" borderId="15" xfId="0" applyNumberFormat="1" applyFont="1" applyFill="1" applyBorder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43" fillId="0" borderId="16" xfId="60" applyFont="1" applyFill="1" applyBorder="1" applyAlignment="1">
      <alignment horizontal="center" vertical="center"/>
      <protection/>
    </xf>
    <xf numFmtId="176" fontId="6" fillId="0" borderId="17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I32" sqref="I32"/>
    </sheetView>
  </sheetViews>
  <sheetFormatPr defaultColWidth="9.00390625" defaultRowHeight="15"/>
  <cols>
    <col min="1" max="4" width="19.8515625" style="2" customWidth="1"/>
    <col min="5" max="10" width="8.7109375" style="2" customWidth="1"/>
    <col min="11" max="16384" width="9.00390625" style="2" customWidth="1"/>
  </cols>
  <sheetData>
    <row r="1" spans="1:4" s="1" customFormat="1" ht="15.75">
      <c r="A1" s="28" t="s">
        <v>0</v>
      </c>
      <c r="B1" s="28"/>
      <c r="C1" s="28"/>
      <c r="D1" s="28"/>
    </row>
    <row r="2" spans="1:4" ht="13.5" thickBot="1">
      <c r="A2" s="13"/>
      <c r="B2" s="13"/>
      <c r="C2" s="13"/>
      <c r="D2" s="13"/>
    </row>
    <row r="3" spans="1:10" s="7" customFormat="1" ht="12.75">
      <c r="A3" s="3" t="s">
        <v>1</v>
      </c>
      <c r="B3" s="4" t="s">
        <v>2</v>
      </c>
      <c r="C3" s="4" t="s">
        <v>3</v>
      </c>
      <c r="D3" s="5" t="s">
        <v>4</v>
      </c>
      <c r="E3" s="6"/>
      <c r="F3" s="6"/>
      <c r="G3" s="6"/>
      <c r="H3" s="6"/>
      <c r="I3" s="6"/>
      <c r="J3" s="6"/>
    </row>
    <row r="4" spans="1:10" ht="12.75">
      <c r="A4" s="14" t="s">
        <v>19</v>
      </c>
      <c r="B4" s="15">
        <f aca="true" t="shared" si="0" ref="B4:B14">SUM(C4:D4)</f>
        <v>71172</v>
      </c>
      <c r="C4" s="15">
        <v>37708</v>
      </c>
      <c r="D4" s="15">
        <v>33464</v>
      </c>
      <c r="E4" s="8"/>
      <c r="F4" s="8"/>
      <c r="G4" s="8"/>
      <c r="H4" s="8"/>
      <c r="I4" s="8"/>
      <c r="J4" s="8"/>
    </row>
    <row r="5" spans="1:10" ht="12.75">
      <c r="A5" s="16" t="s">
        <v>20</v>
      </c>
      <c r="B5" s="15">
        <f t="shared" si="0"/>
        <v>74341</v>
      </c>
      <c r="C5" s="15">
        <v>39393</v>
      </c>
      <c r="D5" s="15">
        <v>34948</v>
      </c>
      <c r="E5" s="8"/>
      <c r="F5" s="8"/>
      <c r="G5" s="8"/>
      <c r="H5" s="8"/>
      <c r="I5" s="8"/>
      <c r="J5" s="8"/>
    </row>
    <row r="6" spans="1:10" ht="12.75">
      <c r="A6" s="16" t="s">
        <v>21</v>
      </c>
      <c r="B6" s="15">
        <f t="shared" si="0"/>
        <v>76679</v>
      </c>
      <c r="C6" s="15">
        <v>40498</v>
      </c>
      <c r="D6" s="15">
        <v>36181</v>
      </c>
      <c r="E6" s="8"/>
      <c r="F6" s="8"/>
      <c r="G6" s="8"/>
      <c r="H6" s="8"/>
      <c r="I6" s="8"/>
      <c r="J6" s="8"/>
    </row>
    <row r="7" spans="1:10" ht="12.75">
      <c r="A7" s="16" t="s">
        <v>22</v>
      </c>
      <c r="B7" s="15">
        <f t="shared" si="0"/>
        <v>79636</v>
      </c>
      <c r="C7" s="15">
        <v>41976</v>
      </c>
      <c r="D7" s="15">
        <v>37660</v>
      </c>
      <c r="E7" s="8"/>
      <c r="F7" s="8"/>
      <c r="G7" s="8"/>
      <c r="H7" s="8"/>
      <c r="I7" s="8"/>
      <c r="J7" s="8"/>
    </row>
    <row r="8" spans="1:10" ht="12.75">
      <c r="A8" s="17" t="s">
        <v>5</v>
      </c>
      <c r="B8" s="15">
        <f t="shared" si="0"/>
        <v>81728</v>
      </c>
      <c r="C8" s="15">
        <v>43103</v>
      </c>
      <c r="D8" s="15">
        <v>38625</v>
      </c>
      <c r="E8" s="8"/>
      <c r="F8" s="8"/>
      <c r="G8" s="8"/>
      <c r="H8" s="8"/>
      <c r="I8" s="8"/>
      <c r="J8" s="8"/>
    </row>
    <row r="9" spans="1:10" ht="12.75">
      <c r="A9" s="17" t="s">
        <v>6</v>
      </c>
      <c r="B9" s="15">
        <f t="shared" si="0"/>
        <v>82365</v>
      </c>
      <c r="C9" s="15">
        <v>43397</v>
      </c>
      <c r="D9" s="15">
        <v>38968</v>
      </c>
      <c r="E9" s="8"/>
      <c r="F9" s="8"/>
      <c r="G9" s="8"/>
      <c r="H9" s="8"/>
      <c r="I9" s="8"/>
      <c r="J9" s="8"/>
    </row>
    <row r="10" spans="1:10" ht="12.75">
      <c r="A10" s="17" t="s">
        <v>7</v>
      </c>
      <c r="B10" s="15">
        <f t="shared" si="0"/>
        <v>83367</v>
      </c>
      <c r="C10" s="15">
        <v>43896</v>
      </c>
      <c r="D10" s="15">
        <v>39471</v>
      </c>
      <c r="E10" s="8"/>
      <c r="F10" s="8"/>
      <c r="G10" s="8"/>
      <c r="H10" s="8"/>
      <c r="I10" s="8"/>
      <c r="J10" s="8"/>
    </row>
    <row r="11" spans="1:10" ht="12.75">
      <c r="A11" s="16" t="s">
        <v>8</v>
      </c>
      <c r="B11" s="15">
        <f t="shared" si="0"/>
        <v>84042</v>
      </c>
      <c r="C11" s="15">
        <v>44221</v>
      </c>
      <c r="D11" s="15">
        <v>39821</v>
      </c>
      <c r="E11" s="8"/>
      <c r="F11" s="8"/>
      <c r="G11" s="8"/>
      <c r="H11" s="8"/>
      <c r="I11" s="8"/>
      <c r="J11" s="8"/>
    </row>
    <row r="12" spans="1:10" ht="12.75">
      <c r="A12" s="16" t="s">
        <v>9</v>
      </c>
      <c r="B12" s="15">
        <f t="shared" si="0"/>
        <v>85230</v>
      </c>
      <c r="C12" s="15">
        <v>44791</v>
      </c>
      <c r="D12" s="15">
        <v>40439</v>
      </c>
      <c r="E12" s="8"/>
      <c r="F12" s="8"/>
      <c r="G12" s="8"/>
      <c r="H12" s="8"/>
      <c r="I12" s="8"/>
      <c r="J12" s="8"/>
    </row>
    <row r="13" spans="1:10" ht="12.75">
      <c r="A13" s="16" t="s">
        <v>23</v>
      </c>
      <c r="B13" s="15">
        <f t="shared" si="0"/>
        <v>86534</v>
      </c>
      <c r="C13" s="15">
        <v>45548</v>
      </c>
      <c r="D13" s="15">
        <v>40986</v>
      </c>
      <c r="E13" s="8"/>
      <c r="F13" s="8"/>
      <c r="G13" s="8"/>
      <c r="H13" s="8"/>
      <c r="I13" s="8"/>
      <c r="J13" s="8"/>
    </row>
    <row r="14" spans="1:10" ht="12.75">
      <c r="A14" s="16" t="s">
        <v>10</v>
      </c>
      <c r="B14" s="15">
        <f t="shared" si="0"/>
        <v>88254</v>
      </c>
      <c r="C14" s="15">
        <v>46436</v>
      </c>
      <c r="D14" s="15">
        <v>41818</v>
      </c>
      <c r="E14" s="8"/>
      <c r="F14" s="8"/>
      <c r="G14" s="8"/>
      <c r="H14" s="8"/>
      <c r="I14" s="8"/>
      <c r="J14" s="8"/>
    </row>
    <row r="15" spans="1:10" ht="12.75">
      <c r="A15" s="16" t="s">
        <v>11</v>
      </c>
      <c r="B15" s="15">
        <f>SUM(C15:D15)</f>
        <v>89963</v>
      </c>
      <c r="C15" s="15">
        <v>47225</v>
      </c>
      <c r="D15" s="15">
        <v>42738</v>
      </c>
      <c r="E15" s="8"/>
      <c r="F15" s="8"/>
      <c r="G15" s="8"/>
      <c r="H15" s="8"/>
      <c r="I15" s="8"/>
      <c r="J15" s="8"/>
    </row>
    <row r="16" spans="1:10" ht="12.75">
      <c r="A16" s="17" t="s">
        <v>12</v>
      </c>
      <c r="B16" s="18">
        <v>90614</v>
      </c>
      <c r="C16" s="18">
        <v>47554</v>
      </c>
      <c r="D16" s="18">
        <v>43060</v>
      </c>
      <c r="E16" s="8"/>
      <c r="F16" s="8"/>
      <c r="G16" s="8"/>
      <c r="H16" s="8"/>
      <c r="I16" s="8"/>
      <c r="J16" s="8"/>
    </row>
    <row r="17" spans="1:10" ht="12.75">
      <c r="A17" s="17" t="s">
        <v>13</v>
      </c>
      <c r="B17" s="18">
        <v>91314</v>
      </c>
      <c r="C17" s="18">
        <v>47915</v>
      </c>
      <c r="D17" s="18">
        <v>43399</v>
      </c>
      <c r="E17" s="8"/>
      <c r="F17" s="8"/>
      <c r="G17" s="8"/>
      <c r="H17" s="8"/>
      <c r="I17" s="8"/>
      <c r="J17" s="8"/>
    </row>
    <row r="18" spans="1:10" ht="12.75">
      <c r="A18" s="17" t="s">
        <v>14</v>
      </c>
      <c r="B18" s="18">
        <v>92540</v>
      </c>
      <c r="C18" s="18">
        <v>48520</v>
      </c>
      <c r="D18" s="18">
        <v>44020</v>
      </c>
      <c r="E18" s="8"/>
      <c r="F18" s="8"/>
      <c r="G18" s="8"/>
      <c r="H18" s="8"/>
      <c r="I18" s="8"/>
      <c r="J18" s="8"/>
    </row>
    <row r="19" spans="1:10" ht="12.75">
      <c r="A19" s="17" t="s">
        <v>15</v>
      </c>
      <c r="B19" s="19">
        <v>93659</v>
      </c>
      <c r="C19" s="19">
        <v>49090</v>
      </c>
      <c r="D19" s="19">
        <v>44569</v>
      </c>
      <c r="E19" s="8"/>
      <c r="F19" s="8"/>
      <c r="G19" s="8"/>
      <c r="H19" s="8"/>
      <c r="I19" s="8"/>
      <c r="J19" s="8"/>
    </row>
    <row r="20" spans="1:10" s="10" customFormat="1" ht="12.75">
      <c r="A20" s="20" t="s">
        <v>16</v>
      </c>
      <c r="B20" s="19">
        <v>95373</v>
      </c>
      <c r="C20" s="19">
        <v>49776</v>
      </c>
      <c r="D20" s="19">
        <v>45597</v>
      </c>
      <c r="E20" s="9"/>
      <c r="F20" s="9"/>
      <c r="G20" s="9"/>
      <c r="H20" s="9"/>
      <c r="I20" s="9"/>
      <c r="J20" s="9"/>
    </row>
    <row r="21" spans="1:10" s="10" customFormat="1" ht="12.75">
      <c r="A21" s="21" t="s">
        <v>24</v>
      </c>
      <c r="B21" s="19">
        <v>96881</v>
      </c>
      <c r="C21" s="19">
        <v>50422</v>
      </c>
      <c r="D21" s="19">
        <v>46459</v>
      </c>
      <c r="E21" s="9"/>
      <c r="F21" s="9"/>
      <c r="G21" s="9"/>
      <c r="H21" s="9"/>
      <c r="I21" s="9"/>
      <c r="J21" s="9"/>
    </row>
    <row r="22" spans="1:10" s="10" customFormat="1" ht="12.75">
      <c r="A22" s="21" t="s">
        <v>25</v>
      </c>
      <c r="B22" s="19">
        <v>98186</v>
      </c>
      <c r="C22" s="19">
        <v>50941</v>
      </c>
      <c r="D22" s="19">
        <v>47245</v>
      </c>
      <c r="E22" s="9"/>
      <c r="F22" s="9"/>
      <c r="G22" s="9"/>
      <c r="H22" s="9"/>
      <c r="I22" s="9"/>
      <c r="J22" s="9"/>
    </row>
    <row r="23" spans="1:10" s="10" customFormat="1" ht="12.75">
      <c r="A23" s="21" t="s">
        <v>26</v>
      </c>
      <c r="B23" s="22">
        <v>100263</v>
      </c>
      <c r="C23" s="22">
        <v>51894</v>
      </c>
      <c r="D23" s="22">
        <v>48369</v>
      </c>
      <c r="E23" s="9"/>
      <c r="F23" s="9"/>
      <c r="G23" s="9"/>
      <c r="H23" s="9"/>
      <c r="I23" s="9"/>
      <c r="J23" s="9"/>
    </row>
    <row r="24" spans="1:10" s="10" customFormat="1" ht="12.75">
      <c r="A24" s="21" t="s">
        <v>27</v>
      </c>
      <c r="B24" s="22">
        <v>101796</v>
      </c>
      <c r="C24" s="22">
        <v>52560</v>
      </c>
      <c r="D24" s="22">
        <v>49236</v>
      </c>
      <c r="E24" s="9"/>
      <c r="F24" s="9"/>
      <c r="G24" s="9"/>
      <c r="H24" s="9"/>
      <c r="I24" s="9"/>
      <c r="J24" s="9"/>
    </row>
    <row r="25" spans="1:10" s="10" customFormat="1" ht="12.75">
      <c r="A25" s="21" t="s">
        <v>28</v>
      </c>
      <c r="B25" s="22">
        <v>103195</v>
      </c>
      <c r="C25" s="22">
        <v>53190</v>
      </c>
      <c r="D25" s="22">
        <v>50005</v>
      </c>
      <c r="E25" s="9"/>
      <c r="F25" s="9"/>
      <c r="G25" s="9"/>
      <c r="H25" s="9"/>
      <c r="I25" s="9"/>
      <c r="J25" s="9"/>
    </row>
    <row r="26" spans="1:10" s="10" customFormat="1" ht="12.75">
      <c r="A26" s="21" t="s">
        <v>29</v>
      </c>
      <c r="B26" s="22">
        <v>107401</v>
      </c>
      <c r="C26" s="22">
        <v>55247</v>
      </c>
      <c r="D26" s="22">
        <v>52154</v>
      </c>
      <c r="E26" s="9"/>
      <c r="F26" s="9"/>
      <c r="G26" s="9"/>
      <c r="H26" s="9"/>
      <c r="I26" s="9"/>
      <c r="J26" s="9"/>
    </row>
    <row r="27" spans="1:10" s="10" customFormat="1" ht="12.75">
      <c r="A27" s="21" t="s">
        <v>30</v>
      </c>
      <c r="B27" s="15">
        <v>108604</v>
      </c>
      <c r="C27" s="15">
        <v>55787</v>
      </c>
      <c r="D27" s="15">
        <v>52817</v>
      </c>
      <c r="E27" s="9"/>
      <c r="F27" s="9"/>
      <c r="G27" s="9"/>
      <c r="H27" s="9"/>
      <c r="I27" s="9"/>
      <c r="J27" s="9"/>
    </row>
    <row r="28" spans="1:10" s="10" customFormat="1" ht="12.75">
      <c r="A28" s="21" t="s">
        <v>33</v>
      </c>
      <c r="B28" s="15">
        <v>109037</v>
      </c>
      <c r="C28" s="15">
        <v>55952</v>
      </c>
      <c r="D28" s="15">
        <v>53085</v>
      </c>
      <c r="E28" s="9"/>
      <c r="F28" s="9"/>
      <c r="G28" s="9"/>
      <c r="H28" s="9"/>
      <c r="I28" s="9"/>
      <c r="J28" s="9"/>
    </row>
    <row r="29" spans="1:10" s="10" customFormat="1" ht="12.75">
      <c r="A29" s="21" t="s">
        <v>34</v>
      </c>
      <c r="B29" s="15">
        <v>109885</v>
      </c>
      <c r="C29" s="15">
        <v>56224</v>
      </c>
      <c r="D29" s="15">
        <v>53661</v>
      </c>
      <c r="E29" s="9"/>
      <c r="F29" s="9"/>
      <c r="G29" s="9"/>
      <c r="H29" s="9"/>
      <c r="I29" s="9"/>
      <c r="J29" s="9"/>
    </row>
    <row r="30" spans="1:10" s="12" customFormat="1" ht="12.75">
      <c r="A30" s="21" t="s">
        <v>35</v>
      </c>
      <c r="B30" s="27">
        <v>110702</v>
      </c>
      <c r="C30" s="26">
        <v>56590</v>
      </c>
      <c r="D30" s="15">
        <v>54112</v>
      </c>
      <c r="E30" s="11"/>
      <c r="F30" s="11"/>
      <c r="G30" s="11"/>
      <c r="H30" s="11"/>
      <c r="I30" s="11"/>
      <c r="J30" s="11"/>
    </row>
    <row r="31" spans="1:10" s="12" customFormat="1" ht="12.75">
      <c r="A31" s="21" t="s">
        <v>36</v>
      </c>
      <c r="B31" s="15">
        <f>C31+D31</f>
        <v>111544</v>
      </c>
      <c r="C31" s="26">
        <v>56915</v>
      </c>
      <c r="D31" s="15">
        <v>54629</v>
      </c>
      <c r="E31" s="11"/>
      <c r="F31" s="11"/>
      <c r="G31" s="11"/>
      <c r="H31" s="11"/>
      <c r="I31" s="11"/>
      <c r="J31" s="11"/>
    </row>
    <row r="32" spans="1:10" s="12" customFormat="1" ht="13.5" thickBot="1">
      <c r="A32" s="29" t="s">
        <v>37</v>
      </c>
      <c r="B32" s="30">
        <f>SUM(C32:D32)</f>
        <v>112120</v>
      </c>
      <c r="C32" s="31">
        <v>57097</v>
      </c>
      <c r="D32" s="30">
        <v>55023</v>
      </c>
      <c r="E32" s="11"/>
      <c r="F32" s="11"/>
      <c r="G32" s="11"/>
      <c r="H32" s="11"/>
      <c r="I32" s="11"/>
      <c r="J32" s="11"/>
    </row>
    <row r="33" spans="1:10" ht="12.75">
      <c r="A33" s="23"/>
      <c r="B33" s="23"/>
      <c r="C33" s="23"/>
      <c r="D33" s="23"/>
      <c r="E33" s="8"/>
      <c r="F33" s="8"/>
      <c r="G33" s="8"/>
      <c r="H33" s="8"/>
      <c r="I33" s="8"/>
      <c r="J33" s="8"/>
    </row>
    <row r="34" spans="1:10" ht="12.75">
      <c r="A34" s="24" t="s">
        <v>17</v>
      </c>
      <c r="B34" s="24"/>
      <c r="C34" s="23"/>
      <c r="D34" s="23"/>
      <c r="E34" s="8"/>
      <c r="F34" s="8"/>
      <c r="G34" s="8"/>
      <c r="H34" s="8"/>
      <c r="I34" s="8"/>
      <c r="J34" s="8"/>
    </row>
    <row r="35" spans="1:10" ht="12.75">
      <c r="A35" s="23" t="s">
        <v>18</v>
      </c>
      <c r="B35" s="23"/>
      <c r="C35" s="23"/>
      <c r="D35" s="23"/>
      <c r="E35" s="8"/>
      <c r="F35" s="8"/>
      <c r="G35" s="8"/>
      <c r="H35" s="8"/>
      <c r="I35" s="8"/>
      <c r="J35" s="8"/>
    </row>
    <row r="36" spans="1:10" ht="12.75">
      <c r="A36" s="23" t="s">
        <v>31</v>
      </c>
      <c r="B36" s="25"/>
      <c r="C36" s="25"/>
      <c r="D36" s="25"/>
      <c r="E36" s="8"/>
      <c r="F36" s="8"/>
      <c r="G36" s="8"/>
      <c r="H36" s="8"/>
      <c r="I36" s="8"/>
      <c r="J36" s="8"/>
    </row>
    <row r="37" spans="1:10" ht="12">
      <c r="A37" s="25" t="s">
        <v>32</v>
      </c>
      <c r="B37" s="25"/>
      <c r="C37" s="25"/>
      <c r="D37" s="25"/>
      <c r="E37" s="8"/>
      <c r="F37" s="8"/>
      <c r="G37" s="8"/>
      <c r="H37" s="8"/>
      <c r="I37" s="8"/>
      <c r="J37" s="8"/>
    </row>
    <row r="38" spans="1:10" ht="1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2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2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">
      <c r="A139" s="8"/>
      <c r="B139" s="8"/>
      <c r="C139" s="8"/>
      <c r="D139" s="8"/>
      <c r="E139" s="8"/>
      <c r="F139" s="8"/>
      <c r="G139" s="8"/>
      <c r="H139" s="8"/>
      <c r="I139" s="8"/>
      <c r="J139" s="8"/>
    </row>
  </sheetData>
  <sheetProtection/>
  <mergeCells count="1">
    <mergeCell ref="A1:D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2018-05-11T02:38:55Z</cp:lastPrinted>
  <dcterms:created xsi:type="dcterms:W3CDTF">2014-10-31T04:40:45Z</dcterms:created>
  <dcterms:modified xsi:type="dcterms:W3CDTF">2023-06-05T05:03:38Z</dcterms:modified>
  <cp:category/>
  <cp:version/>
  <cp:contentType/>
  <cp:contentStatus/>
</cp:coreProperties>
</file>