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<sst xmlns="http://schemas.openxmlformats.org/spreadsheetml/2006/main" count="18" uniqueCount="18">
  <si>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度</t>
  </si>
  <si>
    <t>搬　　入　　量（kl）</t>
  </si>
  <si>
    <t>合　計</t>
  </si>
  <si>
    <t>生　し　尿</t>
  </si>
  <si>
    <t>浄　化　槽</t>
  </si>
  <si>
    <t>平成９年度</t>
  </si>
  <si>
    <t>10</t>
  </si>
  <si>
    <t>11</t>
  </si>
  <si>
    <t>12</t>
  </si>
  <si>
    <t>13</t>
  </si>
  <si>
    <t>14</t>
  </si>
  <si>
    <t>　　注）人口は、各年度末現在</t>
  </si>
  <si>
    <t>し尿処理区域
人口（人）</t>
  </si>
  <si>
    <t>し尿処理区域外
人口（人）</t>
  </si>
  <si>
    <t>汲み取り
人口（人）</t>
  </si>
  <si>
    <t>　資料：環境課</t>
  </si>
  <si>
    <t>19-10 し 尿 収 集 処 理 状 況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</si>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</sst>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176" fontId="43" fillId="33" borderId="11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Alignment="1">
      <alignment vertical="center"/>
    </xf>
    <xf numFmtId="176" fontId="7" fillId="34" borderId="0" xfId="60" applyNumberFormat="1" applyFont="1" applyFill="1" applyAlignment="1">
      <alignment vertical="center"/>
      <protection/>
    </xf>
    <xf numFmtId="176" fontId="7" fillId="33" borderId="0" xfId="60" applyNumberFormat="1" applyFont="1" applyFill="1" applyAlignment="1">
      <alignment vertical="center"/>
      <protection/>
    </xf>
    <xf numFmtId="176" fontId="7" fillId="33" borderId="11" xfId="60" applyNumberFormat="1" applyFont="1" applyFill="1" applyBorder="1" applyAlignment="1">
      <alignment horizontal="center" vertical="center"/>
      <protection/>
    </xf>
    <xf numFmtId="176" fontId="8" fillId="33" borderId="11" xfId="60" applyNumberFormat="1" applyFont="1" applyFill="1" applyBorder="1" applyAlignment="1">
      <alignment horizontal="center" vertical="center"/>
      <protection/>
    </xf>
    <xf numFmtId="49" fontId="8" fillId="34" borderId="12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vertical="center"/>
    </xf>
    <xf numFmtId="176" fontId="43" fillId="33" borderId="0" xfId="0" applyNumberFormat="1" applyFont="1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176" fontId="7" fillId="34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60" applyNumberFormat="1" applyFont="1" applyFill="1" applyAlignment="1">
      <alignment vertical="center"/>
      <protection/>
    </xf>
    <xf numFmtId="176" fontId="44" fillId="33" borderId="0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7" fillId="35" borderId="15" xfId="0" applyNumberFormat="1" applyFont="1" applyFill="1" applyBorder="1" applyAlignment="1">
      <alignment horizontal="center" vertical="center"/>
    </xf>
    <xf numFmtId="176" fontId="7" fillId="36" borderId="16" xfId="0" applyNumberFormat="1" applyFont="1" applyFill="1" applyBorder="1" applyAlignment="1">
      <alignment horizontal="center" vertical="center"/>
    </xf>
    <xf numFmtId="176" fontId="7" fillId="36" borderId="17" xfId="0" applyNumberFormat="1" applyFont="1" applyFill="1" applyBorder="1" applyAlignment="1">
      <alignment horizontal="center" vertical="center" wrapText="1"/>
    </xf>
    <xf numFmtId="176" fontId="7" fillId="35" borderId="18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6" borderId="21" xfId="0" applyNumberFormat="1" applyFont="1" applyFill="1" applyBorder="1" applyAlignment="1">
      <alignment horizontal="center" vertical="center"/>
    </xf>
    <xf numFmtId="176" fontId="7" fillId="36" borderId="22" xfId="0" applyNumberFormat="1" applyFont="1" applyFill="1" applyBorder="1" applyAlignment="1">
      <alignment horizontal="center" vertical="center"/>
    </xf>
    <xf numFmtId="176" fontId="7" fillId="35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7-hoken-eise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40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K26" sqref="K26"/>
    </sheetView>
  </sheetViews>
  <sheetFormatPr defaultColWidth="9.00390625" defaultRowHeight="15"/>
  <cols>
    <col min="1" max="1" width="11.7109375" style="2" bestFit="1" customWidth="1"/>
    <col min="2" max="4" width="15.140625" style="2" customWidth="1"/>
    <col min="5" max="7" width="12.7109375" style="2" customWidth="1"/>
    <col min="8" max="11" width="8.7109375" style="2" customWidth="1"/>
    <col min="12" max="16384" width="9.00390625" style="2" customWidth="1"/>
  </cols>
  <sheetData>
    <row r="1" spans="1:7" s="1" customFormat="1" ht="15.75">
      <c r="A1" s="28" t="s">
        <v>16</v>
      </c>
      <c r="B1" s="28"/>
      <c r="C1" s="28"/>
      <c r="D1" s="28"/>
      <c r="E1" s="28"/>
      <c r="F1" s="28"/>
      <c r="G1" s="28"/>
    </row>
    <row r="2" spans="1:7" ht="13.5" thickBot="1">
      <c r="A2" s="8"/>
      <c r="B2" s="8"/>
      <c r="C2" s="8"/>
      <c r="D2" s="8"/>
      <c r="E2" s="8"/>
      <c r="F2" s="8"/>
      <c r="G2" s="8"/>
    </row>
    <row r="3" spans="1:11" s="7" customFormat="1" ht="12.75">
      <c r="A3" s="29" t="s">
        <v>0</v>
      </c>
      <c r="B3" s="31" t="s">
        <v>14</v>
      </c>
      <c r="C3" s="31" t="s">
        <v>12</v>
      </c>
      <c r="D3" s="31" t="s">
        <v>13</v>
      </c>
      <c r="E3" s="33" t="s">
        <v>1</v>
      </c>
      <c r="F3" s="34"/>
      <c r="G3" s="34"/>
      <c r="H3" s="6"/>
      <c r="I3" s="6"/>
      <c r="J3" s="6"/>
      <c r="K3" s="6"/>
    </row>
    <row r="4" spans="1:11" s="7" customFormat="1" ht="12">
      <c r="A4" s="30"/>
      <c r="B4" s="32"/>
      <c r="C4" s="32"/>
      <c r="D4" s="32"/>
      <c r="E4" s="35" t="s">
        <v>2</v>
      </c>
      <c r="F4" s="32" t="s">
        <v>3</v>
      </c>
      <c r="G4" s="37" t="s">
        <v>4</v>
      </c>
      <c r="H4" s="6"/>
      <c r="I4" s="6"/>
      <c r="J4" s="6"/>
      <c r="K4" s="6"/>
    </row>
    <row r="5" spans="1:11" ht="12">
      <c r="A5" s="30"/>
      <c r="B5" s="32"/>
      <c r="C5" s="32"/>
      <c r="D5" s="32"/>
      <c r="E5" s="36"/>
      <c r="F5" s="32"/>
      <c r="G5" s="37"/>
      <c r="H5" s="3"/>
      <c r="I5" s="3"/>
      <c r="J5" s="3"/>
      <c r="K5" s="3"/>
    </row>
    <row r="6" spans="1:11" ht="12.75">
      <c r="A6" s="9" t="s">
        <v>5</v>
      </c>
      <c r="B6" s="10">
        <f>SUM(C6:D6)</f>
        <v>1887</v>
      </c>
      <c r="C6" s="10">
        <v>1098</v>
      </c>
      <c r="D6" s="10">
        <v>789</v>
      </c>
      <c r="E6" s="10">
        <f>SUM(F6:G6)</f>
        <v>5012</v>
      </c>
      <c r="F6" s="10">
        <v>1696</v>
      </c>
      <c r="G6" s="10">
        <v>3316</v>
      </c>
      <c r="H6" s="3"/>
      <c r="I6" s="3"/>
      <c r="J6" s="3"/>
      <c r="K6" s="3"/>
    </row>
    <row r="7" spans="1:11" ht="12.75">
      <c r="A7" s="11" t="s">
        <v>6</v>
      </c>
      <c r="B7" s="10">
        <f>SUM(C7:D7)</f>
        <v>1732</v>
      </c>
      <c r="C7" s="10">
        <v>990</v>
      </c>
      <c r="D7" s="10">
        <v>742</v>
      </c>
      <c r="E7" s="10">
        <f>SUM(F7:G7)</f>
        <v>5228</v>
      </c>
      <c r="F7" s="10">
        <v>1544</v>
      </c>
      <c r="G7" s="10">
        <v>3684</v>
      </c>
      <c r="H7" s="3"/>
      <c r="I7" s="3"/>
      <c r="J7" s="3"/>
      <c r="K7" s="3"/>
    </row>
    <row r="8" spans="1:11" ht="12.75">
      <c r="A8" s="11" t="s">
        <v>7</v>
      </c>
      <c r="B8" s="10">
        <f aca="true" t="shared" si="0" ref="B8:B23">SUM(C8:D8)</f>
        <v>1569</v>
      </c>
      <c r="C8" s="10">
        <v>817</v>
      </c>
      <c r="D8" s="10">
        <v>752</v>
      </c>
      <c r="E8" s="10">
        <f aca="true" t="shared" si="1" ref="E8:E23">SUM(F8:G8)</f>
        <v>5196</v>
      </c>
      <c r="F8" s="10">
        <v>1463</v>
      </c>
      <c r="G8" s="10">
        <v>3733</v>
      </c>
      <c r="H8" s="3"/>
      <c r="I8" s="3"/>
      <c r="J8" s="3"/>
      <c r="K8" s="3"/>
    </row>
    <row r="9" spans="1:11" ht="12.75">
      <c r="A9" s="11" t="s">
        <v>8</v>
      </c>
      <c r="B9" s="10">
        <f t="shared" si="0"/>
        <v>1357</v>
      </c>
      <c r="C9" s="10">
        <v>813</v>
      </c>
      <c r="D9" s="10">
        <v>544</v>
      </c>
      <c r="E9" s="10">
        <f t="shared" si="1"/>
        <v>5147</v>
      </c>
      <c r="F9" s="10">
        <v>1252</v>
      </c>
      <c r="G9" s="10">
        <v>3895</v>
      </c>
      <c r="H9" s="3"/>
      <c r="I9" s="3"/>
      <c r="J9" s="3"/>
      <c r="K9" s="3"/>
    </row>
    <row r="10" spans="1:11" ht="12.75">
      <c r="A10" s="11" t="s">
        <v>9</v>
      </c>
      <c r="B10" s="10">
        <f t="shared" si="0"/>
        <v>1268</v>
      </c>
      <c r="C10" s="10">
        <v>736</v>
      </c>
      <c r="D10" s="10">
        <v>532</v>
      </c>
      <c r="E10" s="10">
        <f t="shared" si="1"/>
        <v>5137</v>
      </c>
      <c r="F10" s="10">
        <v>1230</v>
      </c>
      <c r="G10" s="10">
        <v>3907</v>
      </c>
      <c r="H10" s="3"/>
      <c r="I10" s="3"/>
      <c r="J10" s="3"/>
      <c r="K10" s="3"/>
    </row>
    <row r="11" spans="1:11" ht="12.75">
      <c r="A11" s="11" t="s">
        <v>10</v>
      </c>
      <c r="B11" s="10">
        <f t="shared" si="0"/>
        <v>1108</v>
      </c>
      <c r="C11" s="10">
        <v>682</v>
      </c>
      <c r="D11" s="10">
        <v>426</v>
      </c>
      <c r="E11" s="10">
        <f t="shared" si="1"/>
        <v>4949</v>
      </c>
      <c r="F11" s="10">
        <v>1027</v>
      </c>
      <c r="G11" s="10">
        <v>3922</v>
      </c>
      <c r="H11" s="3"/>
      <c r="I11" s="3"/>
      <c r="J11" s="3"/>
      <c r="K11" s="3"/>
    </row>
    <row r="12" spans="1:11" ht="12.75">
      <c r="A12" s="12">
        <v>15</v>
      </c>
      <c r="B12" s="10">
        <f t="shared" si="0"/>
        <v>941</v>
      </c>
      <c r="C12" s="8">
        <v>550</v>
      </c>
      <c r="D12" s="8">
        <v>391</v>
      </c>
      <c r="E12" s="10">
        <f t="shared" si="1"/>
        <v>4986</v>
      </c>
      <c r="F12" s="8">
        <v>957</v>
      </c>
      <c r="G12" s="8">
        <v>4029</v>
      </c>
      <c r="H12" s="3"/>
      <c r="I12" s="3"/>
      <c r="J12" s="3"/>
      <c r="K12" s="3"/>
    </row>
    <row r="13" spans="1:11" ht="12.75">
      <c r="A13" s="12">
        <v>16</v>
      </c>
      <c r="B13" s="10">
        <f t="shared" si="0"/>
        <v>802</v>
      </c>
      <c r="C13" s="8">
        <v>521</v>
      </c>
      <c r="D13" s="8">
        <v>281</v>
      </c>
      <c r="E13" s="10">
        <f t="shared" si="1"/>
        <v>5157</v>
      </c>
      <c r="F13" s="8">
        <v>881</v>
      </c>
      <c r="G13" s="8">
        <v>4276</v>
      </c>
      <c r="H13" s="3"/>
      <c r="I13" s="3"/>
      <c r="J13" s="3"/>
      <c r="K13" s="3"/>
    </row>
    <row r="14" spans="1:11" ht="12.75">
      <c r="A14" s="13">
        <v>17</v>
      </c>
      <c r="B14" s="10">
        <f t="shared" si="0"/>
        <v>724</v>
      </c>
      <c r="C14" s="14">
        <v>477</v>
      </c>
      <c r="D14" s="14">
        <v>247</v>
      </c>
      <c r="E14" s="10">
        <f t="shared" si="1"/>
        <v>5352</v>
      </c>
      <c r="F14" s="14">
        <v>783</v>
      </c>
      <c r="G14" s="14">
        <v>4569</v>
      </c>
      <c r="H14" s="3"/>
      <c r="I14" s="3"/>
      <c r="J14" s="3"/>
      <c r="K14" s="3"/>
    </row>
    <row r="15" spans="1:11" ht="12.75">
      <c r="A15" s="13">
        <v>18</v>
      </c>
      <c r="B15" s="10">
        <f t="shared" si="0"/>
        <v>666</v>
      </c>
      <c r="C15" s="14">
        <v>439</v>
      </c>
      <c r="D15" s="14">
        <v>227</v>
      </c>
      <c r="E15" s="10">
        <f t="shared" si="1"/>
        <v>5255</v>
      </c>
      <c r="F15" s="14">
        <v>744</v>
      </c>
      <c r="G15" s="14">
        <v>4511</v>
      </c>
      <c r="H15" s="3"/>
      <c r="I15" s="3"/>
      <c r="J15" s="3"/>
      <c r="K15" s="3"/>
    </row>
    <row r="16" spans="1:11" s="5" customFormat="1" ht="12.75">
      <c r="A16" s="13">
        <v>19</v>
      </c>
      <c r="B16" s="10">
        <f t="shared" si="0"/>
        <v>637</v>
      </c>
      <c r="C16" s="14">
        <v>408</v>
      </c>
      <c r="D16" s="14">
        <v>229</v>
      </c>
      <c r="E16" s="10">
        <f t="shared" si="1"/>
        <v>5366</v>
      </c>
      <c r="F16" s="14">
        <v>662</v>
      </c>
      <c r="G16" s="14">
        <v>4704</v>
      </c>
      <c r="H16" s="4"/>
      <c r="I16" s="4"/>
      <c r="J16" s="4"/>
      <c r="K16" s="4"/>
    </row>
    <row r="17" spans="1:11" s="5" customFormat="1" ht="12.75">
      <c r="A17" s="13">
        <v>20</v>
      </c>
      <c r="B17" s="10">
        <f t="shared" si="0"/>
        <v>569</v>
      </c>
      <c r="C17" s="15">
        <v>379</v>
      </c>
      <c r="D17" s="15">
        <v>190</v>
      </c>
      <c r="E17" s="10">
        <f t="shared" si="1"/>
        <v>5442</v>
      </c>
      <c r="F17" s="15">
        <v>627</v>
      </c>
      <c r="G17" s="15">
        <v>4815</v>
      </c>
      <c r="H17" s="4"/>
      <c r="I17" s="4"/>
      <c r="J17" s="4"/>
      <c r="K17" s="4"/>
    </row>
    <row r="18" spans="1:11" ht="12.75">
      <c r="A18" s="13">
        <v>21</v>
      </c>
      <c r="B18" s="10">
        <f t="shared" si="0"/>
        <v>525</v>
      </c>
      <c r="C18" s="16">
        <v>364</v>
      </c>
      <c r="D18" s="16">
        <v>161</v>
      </c>
      <c r="E18" s="10">
        <f t="shared" si="1"/>
        <v>5422</v>
      </c>
      <c r="F18" s="16">
        <v>546</v>
      </c>
      <c r="G18" s="16">
        <v>4876</v>
      </c>
      <c r="H18" s="3"/>
      <c r="I18" s="3"/>
      <c r="J18" s="3"/>
      <c r="K18" s="3"/>
    </row>
    <row r="19" spans="1:11" ht="12.75">
      <c r="A19" s="17">
        <v>22</v>
      </c>
      <c r="B19" s="10">
        <f t="shared" si="0"/>
        <v>465</v>
      </c>
      <c r="C19" s="16">
        <v>316</v>
      </c>
      <c r="D19" s="16">
        <v>149</v>
      </c>
      <c r="E19" s="10">
        <f t="shared" si="1"/>
        <v>5742</v>
      </c>
      <c r="F19" s="16">
        <v>496</v>
      </c>
      <c r="G19" s="16">
        <v>5246</v>
      </c>
      <c r="H19" s="3"/>
      <c r="I19" s="3"/>
      <c r="J19" s="3"/>
      <c r="K19" s="3"/>
    </row>
    <row r="20" spans="1:11" ht="12.75">
      <c r="A20" s="17">
        <v>23</v>
      </c>
      <c r="B20" s="10">
        <f t="shared" si="0"/>
        <v>379</v>
      </c>
      <c r="C20" s="16">
        <v>252</v>
      </c>
      <c r="D20" s="16">
        <v>127</v>
      </c>
      <c r="E20" s="10">
        <f t="shared" si="1"/>
        <v>5777</v>
      </c>
      <c r="F20" s="16">
        <v>466</v>
      </c>
      <c r="G20" s="16">
        <v>5311</v>
      </c>
      <c r="H20" s="3"/>
      <c r="I20" s="3"/>
      <c r="J20" s="3"/>
      <c r="K20" s="3"/>
    </row>
    <row r="21" spans="1:11" ht="12.75">
      <c r="A21" s="17">
        <v>24</v>
      </c>
      <c r="B21" s="10">
        <f t="shared" si="0"/>
        <v>342</v>
      </c>
      <c r="C21" s="16">
        <v>208</v>
      </c>
      <c r="D21" s="16">
        <v>134</v>
      </c>
      <c r="E21" s="10">
        <f t="shared" si="1"/>
        <v>5900</v>
      </c>
      <c r="F21" s="16">
        <v>415</v>
      </c>
      <c r="G21" s="16">
        <v>5485</v>
      </c>
      <c r="H21" s="3"/>
      <c r="I21" s="3"/>
      <c r="J21" s="3"/>
      <c r="K21" s="3"/>
    </row>
    <row r="22" spans="1:11" ht="12.75">
      <c r="A22" s="17">
        <v>25</v>
      </c>
      <c r="B22" s="10">
        <f>SUM(C22:D22)</f>
        <v>295</v>
      </c>
      <c r="C22" s="16">
        <v>198</v>
      </c>
      <c r="D22" s="16">
        <v>97</v>
      </c>
      <c r="E22" s="10">
        <f>SUM(F22:G22)</f>
        <v>5967</v>
      </c>
      <c r="F22" s="16">
        <v>403</v>
      </c>
      <c r="G22" s="16">
        <v>5564</v>
      </c>
      <c r="H22" s="3"/>
      <c r="I22" s="3"/>
      <c r="J22" s="3"/>
      <c r="K22" s="3"/>
    </row>
    <row r="23" spans="1:11" ht="12.75">
      <c r="A23" s="17">
        <v>26</v>
      </c>
      <c r="B23" s="10">
        <f t="shared" si="0"/>
        <v>269</v>
      </c>
      <c r="C23" s="16">
        <v>178</v>
      </c>
      <c r="D23" s="16">
        <v>91</v>
      </c>
      <c r="E23" s="10">
        <f t="shared" si="1"/>
        <v>6040</v>
      </c>
      <c r="F23" s="16">
        <v>358</v>
      </c>
      <c r="G23" s="16">
        <v>5682</v>
      </c>
      <c r="H23" s="3"/>
      <c r="I23" s="3"/>
      <c r="J23" s="3"/>
      <c r="K23" s="3"/>
    </row>
    <row r="24" spans="1:11" ht="12.75">
      <c r="A24" s="17">
        <v>27</v>
      </c>
      <c r="B24" s="10">
        <v>285</v>
      </c>
      <c r="C24" s="16">
        <v>193</v>
      </c>
      <c r="D24" s="16">
        <v>92</v>
      </c>
      <c r="E24" s="10">
        <f aca="true" t="shared" si="2" ref="E24:E30">SUM(F24:G24)</f>
        <v>5995</v>
      </c>
      <c r="F24" s="16">
        <v>321</v>
      </c>
      <c r="G24" s="16">
        <v>5674</v>
      </c>
      <c r="H24" s="3"/>
      <c r="I24" s="3"/>
      <c r="J24" s="3"/>
      <c r="K24" s="3"/>
    </row>
    <row r="25" spans="1:11" ht="12.75">
      <c r="A25" s="17">
        <v>28</v>
      </c>
      <c r="B25" s="10">
        <v>287</v>
      </c>
      <c r="C25" s="16">
        <v>190</v>
      </c>
      <c r="D25" s="16">
        <v>97</v>
      </c>
      <c r="E25" s="10">
        <f t="shared" si="2"/>
        <v>5911</v>
      </c>
      <c r="F25" s="16">
        <v>319</v>
      </c>
      <c r="G25" s="16">
        <v>5592</v>
      </c>
      <c r="H25" s="3"/>
      <c r="I25" s="3"/>
      <c r="J25" s="3"/>
      <c r="K25" s="3"/>
    </row>
    <row r="26" spans="1:11" ht="12.75">
      <c r="A26" s="17">
        <v>29</v>
      </c>
      <c r="B26" s="10">
        <v>228</v>
      </c>
      <c r="C26" s="16">
        <v>172</v>
      </c>
      <c r="D26" s="16">
        <v>91</v>
      </c>
      <c r="E26" s="10">
        <f t="shared" si="2"/>
        <v>5939</v>
      </c>
      <c r="F26" s="16">
        <v>276</v>
      </c>
      <c r="G26" s="16">
        <v>5663</v>
      </c>
      <c r="H26" s="3"/>
      <c r="I26" s="3"/>
      <c r="J26" s="3"/>
      <c r="K26" s="3"/>
    </row>
    <row r="27" spans="1:11" ht="12.75">
      <c r="A27" s="17">
        <v>30</v>
      </c>
      <c r="B27" s="10">
        <v>249</v>
      </c>
      <c r="C27" s="16">
        <v>165</v>
      </c>
      <c r="D27" s="16">
        <v>84</v>
      </c>
      <c r="E27" s="10">
        <f t="shared" si="2"/>
        <v>5686</v>
      </c>
      <c r="F27" s="16">
        <v>273</v>
      </c>
      <c r="G27" s="16">
        <v>5413</v>
      </c>
      <c r="H27" s="3"/>
      <c r="I27" s="3"/>
      <c r="J27" s="3"/>
      <c r="K27" s="3"/>
    </row>
    <row r="28" spans="1:11" ht="12.75">
      <c r="A28" s="17" t="s">
        <v>17</v>
      </c>
      <c r="B28" s="10">
        <v>214</v>
      </c>
      <c r="C28" s="16">
        <v>138</v>
      </c>
      <c r="D28" s="16">
        <v>76</v>
      </c>
      <c r="E28" s="10">
        <f t="shared" si="2"/>
        <v>5779</v>
      </c>
      <c r="F28" s="16">
        <v>277</v>
      </c>
      <c r="G28" s="16">
        <v>5502</v>
      </c>
      <c r="H28" s="3"/>
      <c r="I28" s="3"/>
      <c r="J28" s="3"/>
      <c r="K28" s="3"/>
    </row>
    <row r="29" spans="1:11" ht="12.75">
      <c r="A29" s="17">
        <v>2</v>
      </c>
      <c r="B29" s="10">
        <v>205</v>
      </c>
      <c r="C29" s="16">
        <v>140</v>
      </c>
      <c r="D29" s="16">
        <v>65</v>
      </c>
      <c r="E29" s="10">
        <f t="shared" si="2"/>
        <v>5675</v>
      </c>
      <c r="F29" s="16">
        <v>258</v>
      </c>
      <c r="G29" s="16">
        <v>5417</v>
      </c>
      <c r="H29" s="3"/>
      <c r="I29" s="3"/>
      <c r="J29" s="3"/>
      <c r="K29" s="3"/>
    </row>
    <row r="30" spans="1:11" ht="12.75">
      <c r="A30" s="18">
        <v>3</v>
      </c>
      <c r="B30" s="24">
        <v>189</v>
      </c>
      <c r="C30" s="25">
        <v>128</v>
      </c>
      <c r="D30" s="25">
        <v>61</v>
      </c>
      <c r="E30" s="24">
        <f t="shared" si="2"/>
        <v>5102</v>
      </c>
      <c r="F30" s="25">
        <v>219</v>
      </c>
      <c r="G30" s="25">
        <v>4883</v>
      </c>
      <c r="H30" s="3"/>
      <c r="I30" s="3"/>
      <c r="J30" s="3"/>
      <c r="K30" s="3"/>
    </row>
    <row r="31" spans="1:11" ht="14.25" customHeight="1" thickBot="1">
      <c r="A31" s="19"/>
      <c r="B31" s="22"/>
      <c r="C31" s="23"/>
      <c r="D31" s="23"/>
      <c r="E31" s="23"/>
      <c r="F31" s="23"/>
      <c r="G31" s="23"/>
      <c r="H31" s="3"/>
      <c r="I31" s="3"/>
      <c r="J31" s="3"/>
      <c r="K31" s="3"/>
    </row>
    <row r="32" spans="1:11" ht="12.75">
      <c r="A32" s="10"/>
      <c r="B32" s="10"/>
      <c r="C32" s="10"/>
      <c r="D32" s="10"/>
      <c r="E32" s="10"/>
      <c r="F32" s="10"/>
      <c r="G32" s="10"/>
      <c r="H32" s="3"/>
      <c r="I32" s="3"/>
      <c r="J32" s="3"/>
      <c r="K32" s="3"/>
    </row>
    <row r="33" spans="1:11" ht="12.75">
      <c r="A33" s="21" t="s">
        <v>15</v>
      </c>
      <c r="B33" s="20"/>
      <c r="C33" s="10"/>
      <c r="D33" s="10"/>
      <c r="E33" s="10"/>
      <c r="F33" s="10"/>
      <c r="G33" s="10"/>
      <c r="H33" s="3"/>
      <c r="I33" s="3"/>
      <c r="J33" s="3"/>
      <c r="K33" s="3"/>
    </row>
    <row r="34" spans="1:11" ht="12.75">
      <c r="A34" s="10" t="s">
        <v>11</v>
      </c>
      <c r="B34" s="20"/>
      <c r="C34" s="10"/>
      <c r="D34" s="26"/>
      <c r="E34" s="27"/>
      <c r="F34" s="10"/>
      <c r="G34" s="10"/>
      <c r="H34" s="3"/>
      <c r="I34" s="3"/>
      <c r="J34" s="3"/>
      <c r="K34" s="3"/>
    </row>
    <row r="35" spans="1:1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7" ht="12">
      <c r="A140" s="3"/>
      <c r="B140" s="3"/>
      <c r="C140" s="3"/>
      <c r="D140" s="3"/>
      <c r="E140" s="3"/>
      <c r="F140" s="3"/>
      <c r="G140" s="3"/>
    </row>
  </sheetData>
  <sheetProtection/>
  <mergeCells count="10">
    <mergeCell ref="D34:E34"/>
    <mergeCell ref="A1:G1"/>
    <mergeCell ref="A3:A5"/>
    <mergeCell ref="B3:B5"/>
    <mergeCell ref="C3:C5"/>
    <mergeCell ref="D3:D5"/>
    <mergeCell ref="E3:G3"/>
    <mergeCell ref="E4:E5"/>
    <mergeCell ref="F4:F5"/>
    <mergeCell ref="G4:G5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2017-05-19T06:38:38Z</cp:lastPrinted>
  <dcterms:created xsi:type="dcterms:W3CDTF">2014-10-31T01:39:03Z</dcterms:created>
  <dcterms:modified xsi:type="dcterms:W3CDTF">2023-06-06T04:47:28Z</dcterms:modified>
  <cp:category/>
  <cp:version/>
  <cp:contentType/>
  <cp:contentStatus/>
</cp:coreProperties>
</file>