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<sst xmlns="http://schemas.openxmlformats.org/spreadsheetml/2006/main" count="39" uniqueCount="35">
  <si>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年　度</t>
  </si>
  <si>
    <t>貸　　　　付　　　　残　　　　高</t>
  </si>
  <si>
    <t>総　　　数</t>
  </si>
  <si>
    <t>過　年　度　分</t>
  </si>
  <si>
    <t>新　年　度　分</t>
  </si>
  <si>
    <t>件　数</t>
  </si>
  <si>
    <t>金　　　額</t>
  </si>
  <si>
    <t>平成９年度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</si>
  <si>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</si>
  <si>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</si>
  <si>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</si>
  <si>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</si>
  <si>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</si>
  <si>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</si>
  <si>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</si>
  <si>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</si>
  <si>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</si>
  <si>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</si>
  <si>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</si>
  <si>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</si>
  <si>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</si>
  <si>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</si>
  <si>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</si>
  <si>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　資料：生活支援課</t>
  </si>
  <si>
    <t>25</t>
  </si>
  <si>
    <r>
      <t>　単位　金額：千円</t>
    </r>
    <r>
      <rPr>
        <sz val="11"/>
        <color indexed="8"/>
        <rFont val="ＭＳ 明朝"/>
        <family val="1"/>
      </rPr>
      <t xml:space="preserve"> </t>
    </r>
  </si>
  <si>
    <t>26</t>
  </si>
  <si>
    <t>27</t>
  </si>
  <si>
    <t>18-10 生　活　資　金　貸　付　状　況</t>
  </si>
  <si>
    <t>28</t>
  </si>
  <si>
    <t>29</t>
  </si>
  <si>
    <t>30</t>
  </si>
  <si>
    <t>令和元年度</t>
  </si>
  <si>
    <t>3</t>
  </si>
  <si>
    <t>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</si>
</sst>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33" borderId="0" xfId="0" applyNumberFormat="1" applyFont="1" applyFill="1" applyAlignment="1">
      <alignment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7" fillId="34" borderId="11" xfId="0" applyNumberFormat="1" applyFont="1" applyFill="1" applyBorder="1" applyAlignment="1">
      <alignment horizontal="center" vertical="center"/>
    </xf>
    <xf numFmtId="176" fontId="7" fillId="35" borderId="12" xfId="0" applyNumberFormat="1" applyFont="1" applyFill="1" applyBorder="1" applyAlignment="1">
      <alignment horizontal="center" vertical="center"/>
    </xf>
    <xf numFmtId="176" fontId="7" fillId="35" borderId="0" xfId="0" applyNumberFormat="1" applyFont="1" applyFill="1" applyBorder="1" applyAlignment="1">
      <alignment vertical="center"/>
    </xf>
    <xf numFmtId="49" fontId="7" fillId="35" borderId="13" xfId="0" applyNumberFormat="1" applyFont="1" applyFill="1" applyBorder="1" applyAlignment="1">
      <alignment horizontal="center" vertical="center"/>
    </xf>
    <xf numFmtId="49" fontId="42" fillId="35" borderId="13" xfId="0" applyNumberFormat="1" applyFont="1" applyFill="1" applyBorder="1" applyAlignment="1">
      <alignment horizontal="center" vertical="center"/>
    </xf>
    <xf numFmtId="176" fontId="42" fillId="35" borderId="0" xfId="0" applyNumberFormat="1" applyFont="1" applyFill="1" applyBorder="1" applyAlignment="1">
      <alignment vertical="center"/>
    </xf>
    <xf numFmtId="176" fontId="7" fillId="35" borderId="0" xfId="60" applyNumberFormat="1" applyFont="1" applyFill="1" applyBorder="1" applyAlignment="1">
      <alignment vertical="center"/>
      <protection/>
    </xf>
    <xf numFmtId="49" fontId="7" fillId="33" borderId="13" xfId="60" applyNumberFormat="1" applyFont="1" applyFill="1" applyBorder="1" applyAlignment="1">
      <alignment horizontal="center" vertical="center"/>
      <protection/>
    </xf>
    <xf numFmtId="176" fontId="7" fillId="33" borderId="0" xfId="60" applyNumberFormat="1" applyFont="1" applyFill="1" applyBorder="1" applyAlignment="1">
      <alignment vertical="center"/>
      <protection/>
    </xf>
    <xf numFmtId="176" fontId="7" fillId="33" borderId="0" xfId="0" applyNumberFormat="1" applyFont="1" applyFill="1" applyBorder="1" applyAlignment="1">
      <alignment vertical="center"/>
    </xf>
    <xf numFmtId="49" fontId="9" fillId="35" borderId="14" xfId="0" applyNumberFormat="1" applyFont="1" applyFill="1" applyBorder="1" applyAlignment="1">
      <alignment horizontal="center" vertical="center"/>
    </xf>
    <xf numFmtId="176" fontId="9" fillId="33" borderId="15" xfId="0" applyNumberFormat="1" applyFont="1" applyFill="1" applyBorder="1" applyAlignment="1">
      <alignment vertical="center"/>
    </xf>
    <xf numFmtId="176" fontId="9" fillId="35" borderId="16" xfId="0" applyNumberFormat="1" applyFont="1" applyFill="1" applyBorder="1" applyAlignment="1">
      <alignment vertical="center"/>
    </xf>
    <xf numFmtId="176" fontId="9" fillId="33" borderId="0" xfId="0" applyNumberFormat="1" applyFont="1" applyFill="1" applyBorder="1" applyAlignment="1">
      <alignment vertical="center"/>
    </xf>
    <xf numFmtId="176" fontId="7" fillId="0" borderId="0" xfId="60" applyNumberFormat="1" applyFont="1" applyFill="1" applyBorder="1" applyAlignment="1">
      <alignment vertical="center"/>
      <protection/>
    </xf>
    <xf numFmtId="176" fontId="7" fillId="33" borderId="16" xfId="0" applyNumberFormat="1" applyFont="1" applyFill="1" applyBorder="1" applyAlignment="1">
      <alignment vertical="center"/>
    </xf>
    <xf numFmtId="0" fontId="7" fillId="33" borderId="13" xfId="60" applyNumberFormat="1" applyFont="1" applyFill="1" applyBorder="1" applyAlignment="1">
      <alignment horizontal="center" vertical="center"/>
      <protection/>
    </xf>
    <xf numFmtId="0" fontId="9" fillId="33" borderId="13" xfId="60" applyNumberFormat="1" applyFont="1" applyFill="1" applyBorder="1" applyAlignment="1">
      <alignment horizontal="center" vertical="center"/>
      <protection/>
    </xf>
    <xf numFmtId="176" fontId="2" fillId="33" borderId="0" xfId="0" applyNumberFormat="1" applyFont="1" applyFill="1" applyAlignment="1">
      <alignment horizontal="center" vertical="center"/>
    </xf>
    <xf numFmtId="176" fontId="7" fillId="33" borderId="0" xfId="0" applyNumberFormat="1" applyFont="1" applyFill="1" applyAlignment="1">
      <alignment vertical="center"/>
    </xf>
    <xf numFmtId="176" fontId="7" fillId="34" borderId="17" xfId="0" applyNumberFormat="1" applyFont="1" applyFill="1" applyBorder="1" applyAlignment="1">
      <alignment horizontal="center" vertical="center"/>
    </xf>
    <xf numFmtId="176" fontId="7" fillId="34" borderId="18" xfId="0" applyNumberFormat="1" applyFont="1" applyFill="1" applyBorder="1" applyAlignment="1">
      <alignment horizontal="center" vertical="center"/>
    </xf>
    <xf numFmtId="176" fontId="7" fillId="34" borderId="19" xfId="0" applyNumberFormat="1" applyFont="1" applyFill="1" applyBorder="1" applyAlignment="1">
      <alignment horizontal="center" vertical="center"/>
    </xf>
    <xf numFmtId="176" fontId="7" fillId="34" borderId="20" xfId="0" applyNumberFormat="1" applyFont="1" applyFill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7" fillId="34" borderId="11" xfId="0" applyNumberFormat="1" applyFont="1" applyFill="1" applyBorder="1" applyAlignment="1">
      <alignment horizontal="center" vertical="center"/>
    </xf>
    <xf numFmtId="176" fontId="9" fillId="0" borderId="0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6-syakaihukusi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showGridLines="0"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28" sqref="K28"/>
    </sheetView>
  </sheetViews>
  <sheetFormatPr defaultColWidth="9.00390625" defaultRowHeight="15"/>
  <cols>
    <col min="1" max="1" width="10.8515625" style="2" customWidth="1"/>
    <col min="2" max="2" width="9.7109375" style="2" customWidth="1"/>
    <col min="3" max="3" width="14.140625" style="2" customWidth="1"/>
    <col min="4" max="4" width="9.7109375" style="2" customWidth="1"/>
    <col min="5" max="5" width="14.140625" style="2" customWidth="1"/>
    <col min="6" max="6" width="9.7109375" style="2" customWidth="1"/>
    <col min="7" max="7" width="14.140625" style="2" customWidth="1"/>
    <col min="8" max="10" width="8.7109375" style="2" customWidth="1"/>
    <col min="11" max="16384" width="9.00390625" style="2" customWidth="1"/>
  </cols>
  <sheetData>
    <row r="1" spans="1:7" s="1" customFormat="1" ht="15.75">
      <c r="A1" s="28" t="s">
        <v>28</v>
      </c>
      <c r="B1" s="28"/>
      <c r="C1" s="28"/>
      <c r="D1" s="28"/>
      <c r="E1" s="28"/>
      <c r="F1" s="28"/>
      <c r="G1" s="28"/>
    </row>
    <row r="2" spans="1:7" ht="13.5" thickBot="1">
      <c r="A2" s="29" t="s">
        <v>25</v>
      </c>
      <c r="B2" s="29"/>
      <c r="C2" s="8"/>
      <c r="D2" s="8"/>
      <c r="E2" s="8"/>
      <c r="F2" s="8"/>
      <c r="G2" s="8"/>
    </row>
    <row r="3" spans="1:10" s="7" customFormat="1" ht="12.75">
      <c r="A3" s="30" t="s">
        <v>0</v>
      </c>
      <c r="B3" s="32" t="s">
        <v>1</v>
      </c>
      <c r="C3" s="32"/>
      <c r="D3" s="32"/>
      <c r="E3" s="32"/>
      <c r="F3" s="32"/>
      <c r="G3" s="33"/>
      <c r="H3" s="6"/>
      <c r="I3" s="6"/>
      <c r="J3" s="6"/>
    </row>
    <row r="4" spans="1:10" s="7" customFormat="1" ht="12.75">
      <c r="A4" s="31"/>
      <c r="B4" s="34" t="s">
        <v>2</v>
      </c>
      <c r="C4" s="34"/>
      <c r="D4" s="34" t="s">
        <v>3</v>
      </c>
      <c r="E4" s="34"/>
      <c r="F4" s="34" t="s">
        <v>4</v>
      </c>
      <c r="G4" s="35"/>
      <c r="H4" s="6"/>
      <c r="I4" s="6"/>
      <c r="J4" s="6"/>
    </row>
    <row r="5" spans="1:10" s="7" customFormat="1" ht="12.75">
      <c r="A5" s="31"/>
      <c r="B5" s="9" t="s">
        <v>5</v>
      </c>
      <c r="C5" s="9" t="s">
        <v>6</v>
      </c>
      <c r="D5" s="9" t="s">
        <v>5</v>
      </c>
      <c r="E5" s="9" t="s">
        <v>6</v>
      </c>
      <c r="F5" s="9" t="s">
        <v>5</v>
      </c>
      <c r="G5" s="10" t="s">
        <v>6</v>
      </c>
      <c r="H5" s="6"/>
      <c r="I5" s="6"/>
      <c r="J5" s="6"/>
    </row>
    <row r="6" spans="1:10" ht="12.75">
      <c r="A6" s="11" t="s">
        <v>7</v>
      </c>
      <c r="B6" s="12">
        <f aca="true" t="shared" si="0" ref="B6:C21">SUM(D6,F6)</f>
        <v>25</v>
      </c>
      <c r="C6" s="12">
        <f>SUM(E6,G6)</f>
        <v>1404</v>
      </c>
      <c r="D6" s="12">
        <v>20</v>
      </c>
      <c r="E6" s="12">
        <v>1009</v>
      </c>
      <c r="F6" s="12">
        <v>5</v>
      </c>
      <c r="G6" s="12">
        <v>395</v>
      </c>
      <c r="H6" s="3"/>
      <c r="I6" s="3"/>
      <c r="J6" s="3"/>
    </row>
    <row r="7" spans="1:10" ht="12.75">
      <c r="A7" s="13" t="s">
        <v>8</v>
      </c>
      <c r="B7" s="12">
        <f t="shared" si="0"/>
        <v>30</v>
      </c>
      <c r="C7" s="12">
        <f t="shared" si="0"/>
        <v>2131</v>
      </c>
      <c r="D7" s="12">
        <v>17</v>
      </c>
      <c r="E7" s="12">
        <v>1114</v>
      </c>
      <c r="F7" s="12">
        <v>13</v>
      </c>
      <c r="G7" s="12">
        <v>1017</v>
      </c>
      <c r="H7" s="3"/>
      <c r="I7" s="3"/>
      <c r="J7" s="3"/>
    </row>
    <row r="8" spans="1:10" ht="12.75">
      <c r="A8" s="13" t="s">
        <v>9</v>
      </c>
      <c r="B8" s="12">
        <f t="shared" si="0"/>
        <v>32</v>
      </c>
      <c r="C8" s="12">
        <f t="shared" si="0"/>
        <v>1941</v>
      </c>
      <c r="D8" s="12">
        <v>23</v>
      </c>
      <c r="E8" s="12">
        <v>1086</v>
      </c>
      <c r="F8" s="12">
        <v>9</v>
      </c>
      <c r="G8" s="12">
        <v>855</v>
      </c>
      <c r="H8" s="3"/>
      <c r="I8" s="3"/>
      <c r="J8" s="3"/>
    </row>
    <row r="9" spans="1:10" ht="12.75">
      <c r="A9" s="13" t="s">
        <v>10</v>
      </c>
      <c r="B9" s="12">
        <f t="shared" si="0"/>
        <v>33</v>
      </c>
      <c r="C9" s="12">
        <f t="shared" si="0"/>
        <v>2428</v>
      </c>
      <c r="D9" s="12">
        <v>25</v>
      </c>
      <c r="E9" s="12">
        <v>1696</v>
      </c>
      <c r="F9" s="12">
        <v>8</v>
      </c>
      <c r="G9" s="12">
        <v>732</v>
      </c>
      <c r="H9" s="3"/>
      <c r="I9" s="3"/>
      <c r="J9" s="3"/>
    </row>
    <row r="10" spans="1:10" ht="12.75">
      <c r="A10" s="13" t="s">
        <v>11</v>
      </c>
      <c r="B10" s="12">
        <f t="shared" si="0"/>
        <v>32</v>
      </c>
      <c r="C10" s="12">
        <f t="shared" si="0"/>
        <v>2241</v>
      </c>
      <c r="D10" s="12">
        <v>23</v>
      </c>
      <c r="E10" s="12">
        <v>1510</v>
      </c>
      <c r="F10" s="12">
        <v>9</v>
      </c>
      <c r="G10" s="12">
        <v>731</v>
      </c>
      <c r="H10" s="3"/>
      <c r="I10" s="3"/>
      <c r="J10" s="3"/>
    </row>
    <row r="11" spans="1:10" ht="12.75">
      <c r="A11" s="13" t="s">
        <v>12</v>
      </c>
      <c r="B11" s="12">
        <f t="shared" si="0"/>
        <v>33</v>
      </c>
      <c r="C11" s="12">
        <f t="shared" si="0"/>
        <v>2449</v>
      </c>
      <c r="D11" s="12">
        <v>24</v>
      </c>
      <c r="E11" s="12">
        <v>1636</v>
      </c>
      <c r="F11" s="12">
        <v>9</v>
      </c>
      <c r="G11" s="12">
        <v>813</v>
      </c>
      <c r="H11" s="3"/>
      <c r="I11" s="3"/>
      <c r="J11" s="3"/>
    </row>
    <row r="12" spans="1:10" ht="12.75">
      <c r="A12" s="13" t="s">
        <v>13</v>
      </c>
      <c r="B12" s="12">
        <f t="shared" si="0"/>
        <v>36</v>
      </c>
      <c r="C12" s="12">
        <f t="shared" si="0"/>
        <v>2559</v>
      </c>
      <c r="D12" s="12">
        <v>28</v>
      </c>
      <c r="E12" s="12">
        <v>1815</v>
      </c>
      <c r="F12" s="12">
        <v>8</v>
      </c>
      <c r="G12" s="12">
        <v>744</v>
      </c>
      <c r="H12" s="3"/>
      <c r="I12" s="3"/>
      <c r="J12" s="3"/>
    </row>
    <row r="13" spans="1:10" ht="12.75">
      <c r="A13" s="13" t="s">
        <v>14</v>
      </c>
      <c r="B13" s="12">
        <f t="shared" si="0"/>
        <v>36</v>
      </c>
      <c r="C13" s="12">
        <f t="shared" si="0"/>
        <v>2453</v>
      </c>
      <c r="D13" s="12">
        <v>31</v>
      </c>
      <c r="E13" s="12">
        <v>1988</v>
      </c>
      <c r="F13" s="12">
        <v>5</v>
      </c>
      <c r="G13" s="12">
        <v>465</v>
      </c>
      <c r="H13" s="3"/>
      <c r="I13" s="3"/>
      <c r="J13" s="3"/>
    </row>
    <row r="14" spans="1:10" ht="12.75">
      <c r="A14" s="14" t="s">
        <v>15</v>
      </c>
      <c r="B14" s="12">
        <f t="shared" si="0"/>
        <v>33</v>
      </c>
      <c r="C14" s="12">
        <f t="shared" si="0"/>
        <v>2146</v>
      </c>
      <c r="D14" s="15">
        <v>29</v>
      </c>
      <c r="E14" s="15">
        <v>1846</v>
      </c>
      <c r="F14" s="15">
        <v>4</v>
      </c>
      <c r="G14" s="15">
        <v>300</v>
      </c>
      <c r="H14" s="3"/>
      <c r="I14" s="3"/>
      <c r="J14" s="3"/>
    </row>
    <row r="15" spans="1:10" ht="12.75">
      <c r="A15" s="14" t="s">
        <v>16</v>
      </c>
      <c r="B15" s="12">
        <f t="shared" si="0"/>
        <v>36</v>
      </c>
      <c r="C15" s="12">
        <f t="shared" si="0"/>
        <v>2257</v>
      </c>
      <c r="D15" s="15">
        <v>29</v>
      </c>
      <c r="E15" s="15">
        <v>1736</v>
      </c>
      <c r="F15" s="15">
        <v>7</v>
      </c>
      <c r="G15" s="15">
        <v>521</v>
      </c>
      <c r="H15" s="3"/>
      <c r="I15" s="3"/>
      <c r="J15" s="3"/>
    </row>
    <row r="16" spans="1:10" s="5" customFormat="1" ht="12.75">
      <c r="A16" s="14" t="s">
        <v>17</v>
      </c>
      <c r="B16" s="12">
        <f t="shared" si="0"/>
        <v>38</v>
      </c>
      <c r="C16" s="12">
        <f t="shared" si="0"/>
        <v>1852</v>
      </c>
      <c r="D16" s="15">
        <v>26</v>
      </c>
      <c r="E16" s="15">
        <v>1713</v>
      </c>
      <c r="F16" s="15">
        <v>12</v>
      </c>
      <c r="G16" s="15">
        <v>139</v>
      </c>
      <c r="H16" s="4"/>
      <c r="I16" s="4"/>
      <c r="J16" s="4"/>
    </row>
    <row r="17" spans="1:10" s="5" customFormat="1" ht="12.75">
      <c r="A17" s="14" t="s">
        <v>18</v>
      </c>
      <c r="B17" s="12">
        <f t="shared" si="0"/>
        <v>33</v>
      </c>
      <c r="C17" s="12">
        <f t="shared" si="0"/>
        <v>1987</v>
      </c>
      <c r="D17" s="16">
        <v>26</v>
      </c>
      <c r="E17" s="16">
        <v>1662</v>
      </c>
      <c r="F17" s="16">
        <v>7</v>
      </c>
      <c r="G17" s="16">
        <v>325</v>
      </c>
      <c r="H17" s="4"/>
      <c r="I17" s="4"/>
      <c r="J17" s="4"/>
    </row>
    <row r="18" spans="1:10" s="5" customFormat="1" ht="12.75">
      <c r="A18" s="17" t="s">
        <v>19</v>
      </c>
      <c r="B18" s="12">
        <f t="shared" si="0"/>
        <v>30</v>
      </c>
      <c r="C18" s="12">
        <f t="shared" si="0"/>
        <v>2243</v>
      </c>
      <c r="D18" s="18">
        <v>24</v>
      </c>
      <c r="E18" s="18">
        <v>1708</v>
      </c>
      <c r="F18" s="18">
        <v>6</v>
      </c>
      <c r="G18" s="18">
        <v>535</v>
      </c>
      <c r="H18" s="4"/>
      <c r="I18" s="4"/>
      <c r="J18" s="4"/>
    </row>
    <row r="19" spans="1:10" s="5" customFormat="1" ht="12.75">
      <c r="A19" s="17" t="s">
        <v>20</v>
      </c>
      <c r="B19" s="12">
        <f t="shared" si="0"/>
        <v>34</v>
      </c>
      <c r="C19" s="12">
        <f t="shared" si="0"/>
        <v>1816</v>
      </c>
      <c r="D19" s="18">
        <v>28</v>
      </c>
      <c r="E19" s="18">
        <v>1224</v>
      </c>
      <c r="F19" s="18">
        <v>6</v>
      </c>
      <c r="G19" s="18">
        <v>592</v>
      </c>
      <c r="H19" s="4"/>
      <c r="I19" s="4"/>
      <c r="J19" s="4"/>
    </row>
    <row r="20" spans="1:10" s="5" customFormat="1" ht="12.75">
      <c r="A20" s="17" t="s">
        <v>21</v>
      </c>
      <c r="B20" s="12">
        <f t="shared" si="0"/>
        <v>26</v>
      </c>
      <c r="C20" s="12">
        <f t="shared" si="0"/>
        <v>1392</v>
      </c>
      <c r="D20" s="18">
        <v>17</v>
      </c>
      <c r="E20" s="18">
        <v>926</v>
      </c>
      <c r="F20" s="18">
        <v>9</v>
      </c>
      <c r="G20" s="18">
        <v>466</v>
      </c>
      <c r="H20" s="4"/>
      <c r="I20" s="4"/>
      <c r="J20" s="4"/>
    </row>
    <row r="21" spans="1:10" s="5" customFormat="1" ht="12.75">
      <c r="A21" s="17" t="s">
        <v>22</v>
      </c>
      <c r="B21" s="12">
        <f t="shared" si="0"/>
        <v>23</v>
      </c>
      <c r="C21" s="12">
        <f t="shared" si="0"/>
        <v>1134</v>
      </c>
      <c r="D21" s="18">
        <v>15</v>
      </c>
      <c r="E21" s="18">
        <v>868</v>
      </c>
      <c r="F21" s="18">
        <v>8</v>
      </c>
      <c r="G21" s="18">
        <v>266</v>
      </c>
      <c r="H21" s="4"/>
      <c r="I21" s="4"/>
      <c r="J21" s="4"/>
    </row>
    <row r="22" spans="1:10" s="5" customFormat="1" ht="12.75">
      <c r="A22" s="17" t="s">
        <v>24</v>
      </c>
      <c r="B22" s="12">
        <f aca="true" t="shared" si="1" ref="B22:C24">SUM(D22,F22)</f>
        <v>20</v>
      </c>
      <c r="C22" s="12">
        <f t="shared" si="1"/>
        <v>802</v>
      </c>
      <c r="D22" s="18">
        <v>15</v>
      </c>
      <c r="E22" s="18">
        <v>652</v>
      </c>
      <c r="F22" s="18">
        <v>5</v>
      </c>
      <c r="G22" s="18">
        <v>150</v>
      </c>
      <c r="H22" s="4"/>
      <c r="I22" s="4"/>
      <c r="J22" s="4"/>
    </row>
    <row r="23" spans="1:10" ht="12.75">
      <c r="A23" s="17" t="s">
        <v>26</v>
      </c>
      <c r="B23" s="19">
        <f t="shared" si="1"/>
        <v>15</v>
      </c>
      <c r="C23" s="19">
        <f t="shared" si="1"/>
        <v>703</v>
      </c>
      <c r="D23" s="18">
        <v>10</v>
      </c>
      <c r="E23" s="18">
        <v>493</v>
      </c>
      <c r="F23" s="18">
        <v>5</v>
      </c>
      <c r="G23" s="18">
        <v>210</v>
      </c>
      <c r="H23" s="3"/>
      <c r="I23" s="3"/>
      <c r="J23" s="3"/>
    </row>
    <row r="24" spans="1:10" ht="12.75">
      <c r="A24" s="17" t="s">
        <v>27</v>
      </c>
      <c r="B24" s="19">
        <f t="shared" si="1"/>
        <v>8</v>
      </c>
      <c r="C24" s="19">
        <f t="shared" si="1"/>
        <v>652</v>
      </c>
      <c r="D24" s="18">
        <v>6</v>
      </c>
      <c r="E24" s="18">
        <v>482</v>
      </c>
      <c r="F24" s="18">
        <v>2</v>
      </c>
      <c r="G24" s="18">
        <v>170</v>
      </c>
      <c r="H24" s="3"/>
      <c r="I24" s="3"/>
      <c r="J24" s="3"/>
    </row>
    <row r="25" spans="1:10" ht="12.75">
      <c r="A25" s="17" t="s">
        <v>29</v>
      </c>
      <c r="B25" s="19">
        <f aca="true" t="shared" si="2" ref="B25:C27">SUM(D25,F25)</f>
        <v>7</v>
      </c>
      <c r="C25" s="19">
        <f t="shared" si="2"/>
        <v>532</v>
      </c>
      <c r="D25" s="18">
        <v>6</v>
      </c>
      <c r="E25" s="18">
        <v>482</v>
      </c>
      <c r="F25" s="18">
        <v>1</v>
      </c>
      <c r="G25" s="18">
        <v>50</v>
      </c>
      <c r="H25" s="3"/>
      <c r="I25" s="3"/>
      <c r="J25" s="3"/>
    </row>
    <row r="26" spans="1:10" ht="12.75">
      <c r="A26" s="17" t="s">
        <v>30</v>
      </c>
      <c r="B26" s="19">
        <f t="shared" si="2"/>
        <v>6</v>
      </c>
      <c r="C26" s="19">
        <f t="shared" si="2"/>
        <v>452</v>
      </c>
      <c r="D26" s="18">
        <v>6</v>
      </c>
      <c r="E26" s="18">
        <v>452</v>
      </c>
      <c r="F26" s="18">
        <v>0</v>
      </c>
      <c r="G26" s="18">
        <v>0</v>
      </c>
      <c r="H26" s="3"/>
      <c r="I26" s="3"/>
      <c r="J26" s="3"/>
    </row>
    <row r="27" spans="1:10" ht="12.75">
      <c r="A27" s="17" t="s">
        <v>31</v>
      </c>
      <c r="B27" s="19">
        <f t="shared" si="2"/>
        <v>5</v>
      </c>
      <c r="C27" s="19">
        <f t="shared" si="2"/>
        <v>348</v>
      </c>
      <c r="D27" s="18">
        <v>5</v>
      </c>
      <c r="E27" s="18">
        <v>348</v>
      </c>
      <c r="F27" s="18">
        <v>0</v>
      </c>
      <c r="G27" s="18">
        <v>0</v>
      </c>
      <c r="H27" s="3"/>
      <c r="I27" s="3"/>
      <c r="J27" s="3"/>
    </row>
    <row r="28" spans="1:10" ht="12.75">
      <c r="A28" s="17" t="s">
        <v>32</v>
      </c>
      <c r="B28" s="19">
        <f aca="true" t="shared" si="3" ref="B28:C30">SUM(D28,F28)</f>
        <v>5</v>
      </c>
      <c r="C28" s="19">
        <f t="shared" si="3"/>
        <v>327</v>
      </c>
      <c r="D28" s="24">
        <v>5</v>
      </c>
      <c r="E28" s="24">
        <v>327</v>
      </c>
      <c r="F28" s="24">
        <v>0</v>
      </c>
      <c r="G28" s="24">
        <v>0</v>
      </c>
      <c r="H28" s="3"/>
      <c r="I28" s="3"/>
      <c r="J28" s="3"/>
    </row>
    <row r="29" spans="1:10" ht="12.75">
      <c r="A29" s="26" t="s">
        <v>34</v>
      </c>
      <c r="B29" s="19">
        <f t="shared" si="3"/>
        <v>4</v>
      </c>
      <c r="C29" s="19">
        <f t="shared" si="3"/>
        <v>320</v>
      </c>
      <c r="D29" s="18">
        <v>4</v>
      </c>
      <c r="E29" s="18">
        <v>320</v>
      </c>
      <c r="F29" s="18">
        <v>0</v>
      </c>
      <c r="G29" s="18">
        <v>0</v>
      </c>
      <c r="H29" s="3"/>
      <c r="I29" s="3"/>
      <c r="J29" s="3"/>
    </row>
    <row r="30" spans="1:10" ht="12.75">
      <c r="A30" s="27" t="s">
        <v>33</v>
      </c>
      <c r="B30" s="23">
        <f t="shared" si="3"/>
        <v>4</v>
      </c>
      <c r="C30" s="23">
        <f t="shared" si="3"/>
        <v>298</v>
      </c>
      <c r="D30" s="36">
        <v>4</v>
      </c>
      <c r="E30" s="36">
        <v>298</v>
      </c>
      <c r="F30" s="36">
        <v>0</v>
      </c>
      <c r="G30" s="36">
        <v>0</v>
      </c>
      <c r="H30" s="3"/>
      <c r="I30" s="3"/>
      <c r="J30" s="3"/>
    </row>
    <row r="31" spans="1:10" ht="14.25" customHeight="1" thickBot="1">
      <c r="A31" s="20"/>
      <c r="B31" s="21"/>
      <c r="C31" s="25"/>
      <c r="D31" s="22"/>
      <c r="E31" s="22"/>
      <c r="F31" s="22"/>
      <c r="G31" s="22"/>
      <c r="H31" s="3"/>
      <c r="I31" s="3"/>
      <c r="J31" s="3"/>
    </row>
    <row r="32" spans="1:10" ht="12.75">
      <c r="A32" s="19"/>
      <c r="B32" s="19"/>
      <c r="C32" s="19"/>
      <c r="D32" s="19"/>
      <c r="E32" s="19"/>
      <c r="F32" s="19"/>
      <c r="G32" s="19"/>
      <c r="H32" s="3"/>
      <c r="I32" s="3"/>
      <c r="J32" s="3"/>
    </row>
    <row r="33" spans="1:10" ht="12.75">
      <c r="A33" s="19" t="s">
        <v>23</v>
      </c>
      <c r="B33" s="19"/>
      <c r="C33" s="19"/>
      <c r="D33" s="19"/>
      <c r="E33" s="19"/>
      <c r="F33" s="19"/>
      <c r="G33" s="19"/>
      <c r="H33" s="3"/>
      <c r="I33" s="3"/>
      <c r="J33" s="3"/>
    </row>
    <row r="34" spans="1:10" ht="1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7" ht="12">
      <c r="A140" s="3"/>
      <c r="B140" s="3"/>
      <c r="C140" s="3"/>
      <c r="D140" s="3"/>
      <c r="E140" s="3"/>
      <c r="F140" s="3"/>
      <c r="G140" s="3"/>
    </row>
  </sheetData>
  <sheetProtection/>
  <mergeCells count="7">
    <mergeCell ref="A1:G1"/>
    <mergeCell ref="A2:B2"/>
    <mergeCell ref="A3:A5"/>
    <mergeCell ref="B3:G3"/>
    <mergeCell ref="B4:C4"/>
    <mergeCell ref="D4:E4"/>
    <mergeCell ref="F4:G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85" r:id="rId1"/>
  <ignoredErrors>
    <ignoredError sqref="A7:A28 A29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2020-05-12T07:48:09Z</cp:lastPrinted>
  <dcterms:created xsi:type="dcterms:W3CDTF">2014-10-31T01:16:43Z</dcterms:created>
  <dcterms:modified xsi:type="dcterms:W3CDTF">2023-06-05T04:27:47Z</dcterms:modified>
  <cp:category/>
  <cp:version/>
  <cp:contentType/>
  <cp:contentStatus/>
</cp:coreProperties>
</file>