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8" activeTab="0"/>
  </bookViews>
  <sheets>
    <sheet name="2022" sheetId="1" r:id="rId1"/>
  </sheets>
  <definedNames/>
  <calcPr fullCalcOnLoad="1"/>
</workbook>
</file>

<file path=xl/sharedStrings.xml><?xml version="1.0" encoding="utf-8"?>
<sst xmlns="http://schemas.openxmlformats.org/spreadsheetml/2006/main" count="73" uniqueCount="53">
  <si>
    <r>
      <t>　単位　金額：千円</t>
    </r>
    <r>
      <rPr>
        <sz val="10"/>
        <rFont val="ＭＳ 明朝"/>
        <family val="1"/>
      </rPr>
      <t>(千円未満は切り捨て)</t>
    </r>
  </si>
  <si>
    <t>年度</t>
  </si>
  <si>
    <t>被保険者</t>
  </si>
  <si>
    <t>保険料
納付率</t>
  </si>
  <si>
    <t>給　　　　　　　　　　　　　　　　　　　　　　　　　　付</t>
  </si>
  <si>
    <t>総数</t>
  </si>
  <si>
    <t>１号
(任意
 含む)</t>
  </si>
  <si>
    <t xml:space="preserve">３号
</t>
  </si>
  <si>
    <t>基　　　　　礎　　　　　拠　　　　　出　　　　　年　　　　　金</t>
  </si>
  <si>
    <t>福 祉 年 金</t>
  </si>
  <si>
    <t>老　　　　　　齢</t>
  </si>
  <si>
    <t>障　　　　　　　　　　　　害</t>
  </si>
  <si>
    <t>遺　　　　　　　　　　　　族</t>
  </si>
  <si>
    <t>基 礎 年 金</t>
  </si>
  <si>
    <t>旧老齢･通算老齢年金</t>
  </si>
  <si>
    <t>※基礎年金</t>
  </si>
  <si>
    <t>旧障害年金</t>
  </si>
  <si>
    <t>旧母子年金</t>
  </si>
  <si>
    <t>旧遺児年金</t>
  </si>
  <si>
    <t>寡 婦 年 金</t>
  </si>
  <si>
    <t>老 齢 年 金</t>
  </si>
  <si>
    <t>件数</t>
  </si>
  <si>
    <t>金　額</t>
  </si>
  <si>
    <t>金額</t>
  </si>
  <si>
    <t>平成10年度</t>
  </si>
  <si>
    <t>11</t>
  </si>
  <si>
    <t>12</t>
  </si>
  <si>
    <t>13</t>
  </si>
  <si>
    <t>14</t>
  </si>
  <si>
    <t>15</t>
  </si>
  <si>
    <t>16</t>
  </si>
  <si>
    <t>17</t>
  </si>
  <si>
    <t>18</t>
  </si>
  <si>
    <t>19</t>
  </si>
  <si>
    <t>20</t>
  </si>
  <si>
    <t>21</t>
  </si>
  <si>
    <t>22</t>
  </si>
  <si>
    <t>23</t>
  </si>
  <si>
    <t>24</t>
  </si>
  <si>
    <t>　資料：保険年金課</t>
  </si>
  <si>
    <t>　　　注）１．※は法第30条の４、附則第25条該当</t>
  </si>
  <si>
    <t>　　　　　２．保険料納付率のうち、平成１３年度までは、保険料検認率です。</t>
  </si>
  <si>
    <r>
      <t>　　　　</t>
    </r>
    <r>
      <rPr>
        <sz val="10"/>
        <rFont val="ＭＳ 明朝"/>
        <family val="1"/>
      </rPr>
      <t>　３．平成２２年度から日本年金機構において障害基礎年金と遺族基礎年金の集計方法が変更されました。</t>
    </r>
  </si>
  <si>
    <t>25</t>
  </si>
  <si>
    <t>26</t>
  </si>
  <si>
    <t>27</t>
  </si>
  <si>
    <t>18-8 国　民　年　金　事　業　状　況</t>
  </si>
  <si>
    <t>28</t>
  </si>
  <si>
    <t>29</t>
  </si>
  <si>
    <t>30</t>
  </si>
  <si>
    <t>令和元年度</t>
  </si>
  <si>
    <t>3</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</si>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</sst>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s>
  <fonts count="41">
    <font>
      <sz val="11"/>
      <color theme="1"/>
      <name val="Calibri"/>
      <family val="3"/>
    </font>
    <font>
      <sz val="11"/>
      <color indexed="8"/>
      <name val="ＭＳ Ｐゴシック"/>
      <family val="3"/>
    </font>
    <font>
      <sz val="14"/>
      <name val="ＭＳ 明朝"/>
      <family val="1"/>
    </font>
    <font>
      <sz val="6"/>
      <name val="ＭＳ Ｐゴシック"/>
      <family val="3"/>
    </font>
    <font>
      <sz val="6"/>
      <name val="ＭＳ 明朝"/>
      <family val="1"/>
    </font>
    <font>
      <sz val="10"/>
      <name val="ＭＳ 明朝"/>
      <family val="1"/>
    </font>
    <font>
      <b/>
      <sz val="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bottom style="medium"/>
    </border>
    <border>
      <left/>
      <right style="thin"/>
      <top style="medium"/>
      <bottom style="thin"/>
    </border>
    <border>
      <left style="thin"/>
      <right style="thin"/>
      <top style="thin"/>
      <bottom style="thin"/>
    </border>
    <border>
      <left style="thin"/>
      <right/>
      <top style="thin"/>
      <bottom style="thin"/>
    </border>
    <border>
      <left/>
      <right/>
      <top/>
      <bottom style="medium"/>
    </border>
    <border>
      <left style="thin"/>
      <right style="thin"/>
      <top style="medium"/>
      <bottom style="thin"/>
    </border>
    <border>
      <left style="thin"/>
      <right/>
      <top style="medium"/>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protection/>
    </xf>
    <xf numFmtId="0" fontId="39" fillId="32" borderId="0" applyNumberFormat="0" applyBorder="0" applyAlignment="0" applyProtection="0"/>
  </cellStyleXfs>
  <cellXfs count="48">
    <xf numFmtId="0" fontId="0" fillId="0" borderId="0" xfId="0" applyFont="1" applyAlignment="1">
      <alignment vertical="center"/>
    </xf>
    <xf numFmtId="176" fontId="2" fillId="0" borderId="0" xfId="0" applyNumberFormat="1" applyFont="1" applyAlignment="1">
      <alignment vertical="center"/>
    </xf>
    <xf numFmtId="176" fontId="5" fillId="0" borderId="0" xfId="0" applyNumberFormat="1" applyFont="1" applyAlignment="1">
      <alignment vertical="center"/>
    </xf>
    <xf numFmtId="49" fontId="5" fillId="33" borderId="10" xfId="0" applyNumberFormat="1" applyFont="1" applyFill="1" applyBorder="1" applyAlignment="1">
      <alignment horizontal="center" vertical="center"/>
    </xf>
    <xf numFmtId="176" fontId="5" fillId="33" borderId="0" xfId="0" applyNumberFormat="1" applyFont="1" applyFill="1" applyBorder="1" applyAlignment="1">
      <alignment vertical="center"/>
    </xf>
    <xf numFmtId="177" fontId="5" fillId="33" borderId="0" xfId="0" applyNumberFormat="1" applyFont="1" applyFill="1" applyBorder="1" applyAlignment="1">
      <alignment vertical="center"/>
    </xf>
    <xf numFmtId="176" fontId="5" fillId="33" borderId="0" xfId="0" applyNumberFormat="1" applyFont="1" applyFill="1" applyAlignment="1">
      <alignment vertical="center"/>
    </xf>
    <xf numFmtId="49" fontId="5" fillId="33" borderId="11" xfId="0" applyNumberFormat="1" applyFont="1" applyFill="1" applyBorder="1" applyAlignment="1">
      <alignment horizontal="center" vertical="center"/>
    </xf>
    <xf numFmtId="176" fontId="6" fillId="0" borderId="0" xfId="0" applyNumberFormat="1" applyFont="1" applyAlignment="1">
      <alignment vertical="center"/>
    </xf>
    <xf numFmtId="176" fontId="5" fillId="33" borderId="0" xfId="60" applyNumberFormat="1" applyFont="1" applyFill="1" applyBorder="1" applyAlignment="1">
      <alignment vertical="center"/>
      <protection/>
    </xf>
    <xf numFmtId="177" fontId="5" fillId="33" borderId="0" xfId="60" applyNumberFormat="1" applyFont="1" applyFill="1" applyBorder="1" applyAlignment="1">
      <alignment vertical="center"/>
      <protection/>
    </xf>
    <xf numFmtId="49" fontId="5" fillId="34" borderId="11" xfId="60" applyNumberFormat="1" applyFont="1" applyFill="1" applyBorder="1" applyAlignment="1">
      <alignment horizontal="center" vertical="center"/>
      <protection/>
    </xf>
    <xf numFmtId="176" fontId="5" fillId="34" borderId="0" xfId="60" applyNumberFormat="1" applyFont="1" applyFill="1" applyBorder="1" applyAlignment="1">
      <alignment vertical="center"/>
      <protection/>
    </xf>
    <xf numFmtId="177" fontId="5" fillId="34" borderId="0" xfId="60" applyNumberFormat="1" applyFont="1" applyFill="1" applyBorder="1" applyAlignment="1">
      <alignment vertical="center"/>
      <protection/>
    </xf>
    <xf numFmtId="49" fontId="6" fillId="33" borderId="12" xfId="0" applyNumberFormat="1" applyFont="1" applyFill="1" applyBorder="1" applyAlignment="1">
      <alignment horizontal="center" vertical="center"/>
    </xf>
    <xf numFmtId="176" fontId="5" fillId="0" borderId="0" xfId="0" applyNumberFormat="1" applyFont="1" applyBorder="1" applyAlignment="1">
      <alignment vertical="center"/>
    </xf>
    <xf numFmtId="176" fontId="40" fillId="0" borderId="0" xfId="0" applyNumberFormat="1" applyFont="1" applyAlignment="1">
      <alignment vertical="center"/>
    </xf>
    <xf numFmtId="176" fontId="5" fillId="35" borderId="13" xfId="0" applyNumberFormat="1" applyFont="1" applyFill="1" applyBorder="1" applyAlignment="1">
      <alignment horizontal="center" vertical="center"/>
    </xf>
    <xf numFmtId="176" fontId="5" fillId="0" borderId="0" xfId="0" applyNumberFormat="1" applyFont="1" applyAlignment="1">
      <alignment horizontal="center" vertical="center"/>
    </xf>
    <xf numFmtId="49" fontId="40" fillId="33" borderId="11" xfId="0" applyNumberFormat="1" applyFont="1" applyFill="1" applyBorder="1" applyAlignment="1">
      <alignment horizontal="center" vertical="center"/>
    </xf>
    <xf numFmtId="176" fontId="40" fillId="33" borderId="0" xfId="0" applyNumberFormat="1" applyFont="1" applyFill="1" applyBorder="1" applyAlignment="1">
      <alignment vertical="center"/>
    </xf>
    <xf numFmtId="177" fontId="40" fillId="33" borderId="0" xfId="0" applyNumberFormat="1" applyFont="1" applyFill="1" applyBorder="1" applyAlignment="1">
      <alignment vertical="center"/>
    </xf>
    <xf numFmtId="176" fontId="5" fillId="35" borderId="14" xfId="0" applyNumberFormat="1" applyFont="1" applyFill="1" applyBorder="1" applyAlignment="1">
      <alignment horizontal="center" vertical="center"/>
    </xf>
    <xf numFmtId="176" fontId="5" fillId="35" borderId="15" xfId="0" applyNumberFormat="1" applyFont="1" applyFill="1" applyBorder="1" applyAlignment="1">
      <alignment horizontal="center" vertical="center"/>
    </xf>
    <xf numFmtId="176" fontId="5" fillId="34" borderId="0" xfId="0" applyNumberFormat="1" applyFont="1" applyFill="1" applyAlignment="1">
      <alignment vertical="center"/>
    </xf>
    <xf numFmtId="176" fontId="40" fillId="34" borderId="0" xfId="0" applyNumberFormat="1" applyFont="1" applyFill="1" applyAlignment="1">
      <alignment vertical="center"/>
    </xf>
    <xf numFmtId="176" fontId="5" fillId="34" borderId="0" xfId="0" applyNumberFormat="1" applyFont="1" applyFill="1" applyBorder="1" applyAlignment="1">
      <alignment vertical="center"/>
    </xf>
    <xf numFmtId="0" fontId="40" fillId="34" borderId="0" xfId="0" applyFont="1" applyFill="1" applyAlignment="1">
      <alignment vertical="center"/>
    </xf>
    <xf numFmtId="176" fontId="40" fillId="34" borderId="0" xfId="0" applyNumberFormat="1" applyFont="1" applyFill="1" applyBorder="1" applyAlignment="1">
      <alignment vertical="center"/>
    </xf>
    <xf numFmtId="176" fontId="6" fillId="34" borderId="16" xfId="0" applyNumberFormat="1" applyFont="1" applyFill="1" applyBorder="1" applyAlignment="1">
      <alignment vertical="center"/>
    </xf>
    <xf numFmtId="177" fontId="6" fillId="34" borderId="16"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0" xfId="60" applyNumberFormat="1" applyFont="1" applyFill="1" applyBorder="1" applyAlignment="1">
      <alignment vertical="center"/>
      <protection/>
    </xf>
    <xf numFmtId="177" fontId="5" fillId="0" borderId="0" xfId="60" applyNumberFormat="1" applyFont="1" applyFill="1" applyBorder="1" applyAlignment="1">
      <alignment vertical="center"/>
      <protection/>
    </xf>
    <xf numFmtId="0" fontId="5" fillId="34" borderId="11" xfId="60" applyNumberFormat="1" applyFont="1" applyFill="1" applyBorder="1" applyAlignment="1">
      <alignment horizontal="center" vertical="center"/>
      <protection/>
    </xf>
    <xf numFmtId="0" fontId="6" fillId="34" borderId="11" xfId="60" applyNumberFormat="1" applyFont="1" applyFill="1" applyBorder="1" applyAlignment="1">
      <alignment horizontal="center" vertical="center"/>
      <protection/>
    </xf>
    <xf numFmtId="176" fontId="6" fillId="0" borderId="0" xfId="0" applyNumberFormat="1" applyFont="1" applyFill="1" applyBorder="1" applyAlignment="1">
      <alignment vertical="center"/>
    </xf>
    <xf numFmtId="176" fontId="6" fillId="0" borderId="0" xfId="60" applyNumberFormat="1" applyFont="1" applyFill="1" applyBorder="1" applyAlignment="1">
      <alignment vertical="center"/>
      <protection/>
    </xf>
    <xf numFmtId="177" fontId="6" fillId="0" borderId="0" xfId="60" applyNumberFormat="1" applyFont="1" applyFill="1" applyBorder="1" applyAlignment="1">
      <alignment vertical="center"/>
      <protection/>
    </xf>
    <xf numFmtId="176" fontId="2" fillId="34" borderId="0" xfId="0" applyNumberFormat="1" applyFont="1" applyFill="1" applyAlignment="1">
      <alignment horizontal="center" vertical="center"/>
    </xf>
    <xf numFmtId="176" fontId="5"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wrapText="1"/>
    </xf>
    <xf numFmtId="176" fontId="5" fillId="35" borderId="14" xfId="0" applyNumberFormat="1" applyFont="1" applyFill="1" applyBorder="1" applyAlignment="1">
      <alignment horizontal="center" vertical="center"/>
    </xf>
    <xf numFmtId="176" fontId="5" fillId="35" borderId="18" xfId="0" applyNumberFormat="1" applyFont="1" applyFill="1" applyBorder="1" applyAlignment="1">
      <alignment horizontal="center" vertical="center"/>
    </xf>
    <xf numFmtId="176" fontId="5" fillId="35" borderId="19" xfId="0" applyNumberFormat="1" applyFont="1" applyFill="1" applyBorder="1" applyAlignment="1">
      <alignment horizontal="center" vertical="center"/>
    </xf>
    <xf numFmtId="176" fontId="5" fillId="35" borderId="14" xfId="0" applyNumberFormat="1" applyFont="1" applyFill="1" applyBorder="1" applyAlignment="1">
      <alignment horizontal="center" vertical="center" wrapText="1"/>
    </xf>
    <xf numFmtId="176" fontId="5" fillId="35" borderId="15" xfId="0" applyNumberFormat="1" applyFont="1" applyFill="1" applyBorder="1" applyAlignment="1">
      <alignment horizontal="center" vertical="center"/>
    </xf>
    <xf numFmtId="176" fontId="40" fillId="35" borderId="14"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16-syakaihukusi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39"/>
  <sheetViews>
    <sheetView showGridLines="0" tabSelected="1" zoomScalePageLayoutView="0" workbookViewId="0" topLeftCell="A1">
      <pane ySplit="7" topLeftCell="A20" activePane="bottomLeft" state="frozen"/>
      <selection pane="topLeft" activeCell="A1" sqref="A1"/>
      <selection pane="bottomLeft" activeCell="Z37" sqref="Z37"/>
    </sheetView>
  </sheetViews>
  <sheetFormatPr defaultColWidth="9.00390625" defaultRowHeight="15"/>
  <cols>
    <col min="1" max="1" width="10.00390625" style="2" customWidth="1"/>
    <col min="2" max="4" width="7.7109375" style="2" customWidth="1"/>
    <col min="5" max="5" width="6.7109375" style="2" customWidth="1"/>
    <col min="6" max="6" width="8.28125" style="2" bestFit="1" customWidth="1"/>
    <col min="7" max="7" width="16.140625" style="2" bestFit="1" customWidth="1"/>
    <col min="8" max="8" width="6.7109375" style="2" customWidth="1"/>
    <col min="9" max="9" width="11.140625" style="2" customWidth="1"/>
    <col min="10" max="10" width="6.7109375" style="2" customWidth="1"/>
    <col min="11" max="11" width="9.28125" style="2" bestFit="1" customWidth="1"/>
    <col min="12" max="12" width="5.00390625" style="2" customWidth="1"/>
    <col min="13" max="13" width="9.28125" style="2" bestFit="1" customWidth="1"/>
    <col min="14" max="14" width="5.00390625" style="2" customWidth="1"/>
    <col min="15" max="15" width="8.421875" style="2" customWidth="1"/>
    <col min="16" max="16" width="5.00390625" style="2" customWidth="1"/>
    <col min="17" max="17" width="8.421875" style="2" customWidth="1"/>
    <col min="18" max="18" width="5.00390625" style="2" customWidth="1"/>
    <col min="19" max="19" width="5.8515625" style="2" customWidth="1"/>
    <col min="20" max="20" width="5.00390625" style="2" customWidth="1"/>
    <col min="21" max="21" width="5.7109375" style="2" customWidth="1"/>
    <col min="22" max="22" width="5.00390625" style="2" customWidth="1"/>
    <col min="23" max="23" width="8.421875" style="2" customWidth="1"/>
    <col min="24" max="24" width="5.00390625" style="2" customWidth="1"/>
    <col min="25" max="25" width="8.421875" style="2" customWidth="1"/>
    <col min="26" max="16384" width="9.00390625" style="2" customWidth="1"/>
  </cols>
  <sheetData>
    <row r="1" spans="1:25" s="1" customFormat="1" ht="15.75">
      <c r="A1" s="39" t="s">
        <v>46</v>
      </c>
      <c r="B1" s="39"/>
      <c r="C1" s="39"/>
      <c r="D1" s="39"/>
      <c r="E1" s="39"/>
      <c r="F1" s="39"/>
      <c r="G1" s="39"/>
      <c r="H1" s="39"/>
      <c r="I1" s="39"/>
      <c r="J1" s="39"/>
      <c r="K1" s="39"/>
      <c r="L1" s="39"/>
      <c r="M1" s="39"/>
      <c r="N1" s="39"/>
      <c r="O1" s="39"/>
      <c r="P1" s="39"/>
      <c r="Q1" s="39"/>
      <c r="R1" s="39"/>
      <c r="S1" s="39"/>
      <c r="T1" s="39"/>
      <c r="U1" s="39"/>
      <c r="V1" s="39"/>
      <c r="W1" s="39"/>
      <c r="X1" s="39"/>
      <c r="Y1" s="39"/>
    </row>
    <row r="2" spans="1:25" ht="12" thickBot="1">
      <c r="A2" s="24"/>
      <c r="B2" s="25" t="s">
        <v>0</v>
      </c>
      <c r="C2" s="24"/>
      <c r="D2" s="24"/>
      <c r="E2" s="24"/>
      <c r="F2" s="24"/>
      <c r="G2" s="24"/>
      <c r="H2" s="24"/>
      <c r="I2" s="24"/>
      <c r="J2" s="24"/>
      <c r="K2" s="24"/>
      <c r="L2" s="24"/>
      <c r="M2" s="24"/>
      <c r="N2" s="24"/>
      <c r="O2" s="24"/>
      <c r="P2" s="24"/>
      <c r="Q2" s="24"/>
      <c r="R2" s="24"/>
      <c r="S2" s="24"/>
      <c r="T2" s="24"/>
      <c r="U2" s="24"/>
      <c r="V2" s="24"/>
      <c r="W2" s="24"/>
      <c r="X2" s="24"/>
      <c r="Y2" s="24"/>
    </row>
    <row r="3" spans="1:25" s="18" customFormat="1" ht="12">
      <c r="A3" s="17" t="s">
        <v>1</v>
      </c>
      <c r="B3" s="40" t="s">
        <v>2</v>
      </c>
      <c r="C3" s="40"/>
      <c r="D3" s="40"/>
      <c r="E3" s="41" t="s">
        <v>3</v>
      </c>
      <c r="F3" s="40" t="s">
        <v>4</v>
      </c>
      <c r="G3" s="40"/>
      <c r="H3" s="40"/>
      <c r="I3" s="40"/>
      <c r="J3" s="40"/>
      <c r="K3" s="40"/>
      <c r="L3" s="40"/>
      <c r="M3" s="40"/>
      <c r="N3" s="40"/>
      <c r="O3" s="40"/>
      <c r="P3" s="40"/>
      <c r="Q3" s="40"/>
      <c r="R3" s="40"/>
      <c r="S3" s="40"/>
      <c r="T3" s="40"/>
      <c r="U3" s="40"/>
      <c r="V3" s="40"/>
      <c r="W3" s="40"/>
      <c r="X3" s="40"/>
      <c r="Y3" s="43"/>
    </row>
    <row r="4" spans="1:25" s="18" customFormat="1" ht="12">
      <c r="A4" s="44" t="s">
        <v>1</v>
      </c>
      <c r="B4" s="42" t="s">
        <v>5</v>
      </c>
      <c r="C4" s="45" t="s">
        <v>6</v>
      </c>
      <c r="D4" s="45" t="s">
        <v>7</v>
      </c>
      <c r="E4" s="42"/>
      <c r="F4" s="42" t="s">
        <v>8</v>
      </c>
      <c r="G4" s="42"/>
      <c r="H4" s="42"/>
      <c r="I4" s="42"/>
      <c r="J4" s="42"/>
      <c r="K4" s="42"/>
      <c r="L4" s="42"/>
      <c r="M4" s="42"/>
      <c r="N4" s="42"/>
      <c r="O4" s="42"/>
      <c r="P4" s="42"/>
      <c r="Q4" s="42"/>
      <c r="R4" s="42"/>
      <c r="S4" s="42"/>
      <c r="T4" s="42"/>
      <c r="U4" s="42"/>
      <c r="V4" s="42"/>
      <c r="W4" s="42"/>
      <c r="X4" s="42" t="s">
        <v>9</v>
      </c>
      <c r="Y4" s="46"/>
    </row>
    <row r="5" spans="1:25" s="18" customFormat="1" ht="12">
      <c r="A5" s="44"/>
      <c r="B5" s="42"/>
      <c r="C5" s="42"/>
      <c r="D5" s="42"/>
      <c r="E5" s="42"/>
      <c r="F5" s="42" t="s">
        <v>10</v>
      </c>
      <c r="G5" s="42"/>
      <c r="H5" s="42"/>
      <c r="I5" s="42"/>
      <c r="J5" s="42" t="s">
        <v>11</v>
      </c>
      <c r="K5" s="42"/>
      <c r="L5" s="42"/>
      <c r="M5" s="42"/>
      <c r="N5" s="42"/>
      <c r="O5" s="42"/>
      <c r="P5" s="42" t="s">
        <v>12</v>
      </c>
      <c r="Q5" s="42"/>
      <c r="R5" s="42"/>
      <c r="S5" s="42"/>
      <c r="T5" s="42"/>
      <c r="U5" s="42"/>
      <c r="V5" s="42"/>
      <c r="W5" s="42"/>
      <c r="X5" s="42"/>
      <c r="Y5" s="46"/>
    </row>
    <row r="6" spans="1:25" s="18" customFormat="1" ht="12">
      <c r="A6" s="44"/>
      <c r="B6" s="42"/>
      <c r="C6" s="42"/>
      <c r="D6" s="42"/>
      <c r="E6" s="42"/>
      <c r="F6" s="42" t="s">
        <v>13</v>
      </c>
      <c r="G6" s="42"/>
      <c r="H6" s="47" t="s">
        <v>14</v>
      </c>
      <c r="I6" s="47"/>
      <c r="J6" s="42" t="s">
        <v>13</v>
      </c>
      <c r="K6" s="42"/>
      <c r="L6" s="42" t="s">
        <v>15</v>
      </c>
      <c r="M6" s="42"/>
      <c r="N6" s="42" t="s">
        <v>16</v>
      </c>
      <c r="O6" s="42"/>
      <c r="P6" s="42" t="s">
        <v>13</v>
      </c>
      <c r="Q6" s="42"/>
      <c r="R6" s="42" t="s">
        <v>17</v>
      </c>
      <c r="S6" s="42"/>
      <c r="T6" s="42" t="s">
        <v>18</v>
      </c>
      <c r="U6" s="42"/>
      <c r="V6" s="42" t="s">
        <v>19</v>
      </c>
      <c r="W6" s="42"/>
      <c r="X6" s="42" t="s">
        <v>20</v>
      </c>
      <c r="Y6" s="46"/>
    </row>
    <row r="7" spans="1:25" s="18" customFormat="1" ht="12">
      <c r="A7" s="44"/>
      <c r="B7" s="42"/>
      <c r="C7" s="42"/>
      <c r="D7" s="42"/>
      <c r="E7" s="42"/>
      <c r="F7" s="22" t="s">
        <v>21</v>
      </c>
      <c r="G7" s="22" t="s">
        <v>22</v>
      </c>
      <c r="H7" s="22" t="s">
        <v>21</v>
      </c>
      <c r="I7" s="22" t="s">
        <v>22</v>
      </c>
      <c r="J7" s="22" t="s">
        <v>21</v>
      </c>
      <c r="K7" s="22" t="s">
        <v>22</v>
      </c>
      <c r="L7" s="22" t="s">
        <v>21</v>
      </c>
      <c r="M7" s="22" t="s">
        <v>22</v>
      </c>
      <c r="N7" s="22" t="s">
        <v>21</v>
      </c>
      <c r="O7" s="22" t="s">
        <v>22</v>
      </c>
      <c r="P7" s="22" t="s">
        <v>21</v>
      </c>
      <c r="Q7" s="22" t="s">
        <v>22</v>
      </c>
      <c r="R7" s="22" t="s">
        <v>21</v>
      </c>
      <c r="S7" s="22" t="s">
        <v>23</v>
      </c>
      <c r="T7" s="22" t="s">
        <v>21</v>
      </c>
      <c r="U7" s="22" t="s">
        <v>23</v>
      </c>
      <c r="V7" s="22" t="s">
        <v>21</v>
      </c>
      <c r="W7" s="22" t="s">
        <v>22</v>
      </c>
      <c r="X7" s="22" t="s">
        <v>21</v>
      </c>
      <c r="Y7" s="23" t="s">
        <v>22</v>
      </c>
    </row>
    <row r="8" spans="1:25" ht="13.5" customHeight="1">
      <c r="A8" s="3" t="s">
        <v>24</v>
      </c>
      <c r="B8" s="4">
        <f>SUM(C8:D8)</f>
        <v>30556</v>
      </c>
      <c r="C8" s="4">
        <v>19705</v>
      </c>
      <c r="D8" s="4">
        <v>10851</v>
      </c>
      <c r="E8" s="5">
        <v>73.4</v>
      </c>
      <c r="F8" s="4">
        <v>4500</v>
      </c>
      <c r="G8" s="4">
        <v>2905627</v>
      </c>
      <c r="H8" s="4">
        <v>2118</v>
      </c>
      <c r="I8" s="4">
        <v>840989</v>
      </c>
      <c r="J8" s="4">
        <v>106</v>
      </c>
      <c r="K8" s="6">
        <v>92124</v>
      </c>
      <c r="L8" s="6">
        <v>374</v>
      </c>
      <c r="M8" s="6">
        <v>340981</v>
      </c>
      <c r="N8" s="6">
        <v>44</v>
      </c>
      <c r="O8" s="6">
        <v>37777</v>
      </c>
      <c r="P8" s="6">
        <v>29</v>
      </c>
      <c r="Q8" s="6">
        <v>21083</v>
      </c>
      <c r="R8" s="6">
        <v>0</v>
      </c>
      <c r="S8" s="6">
        <v>0</v>
      </c>
      <c r="T8" s="6">
        <v>0</v>
      </c>
      <c r="U8" s="6">
        <v>0</v>
      </c>
      <c r="V8" s="6">
        <v>39</v>
      </c>
      <c r="W8" s="6">
        <v>19470</v>
      </c>
      <c r="X8" s="6">
        <v>57</v>
      </c>
      <c r="Y8" s="6">
        <v>22108</v>
      </c>
    </row>
    <row r="9" spans="1:25" ht="13.5" customHeight="1">
      <c r="A9" s="7" t="s">
        <v>25</v>
      </c>
      <c r="B9" s="4">
        <f>SUM(C9:D9)</f>
        <v>32319</v>
      </c>
      <c r="C9" s="4">
        <v>21489</v>
      </c>
      <c r="D9" s="4">
        <v>10830</v>
      </c>
      <c r="E9" s="5">
        <v>69.3</v>
      </c>
      <c r="F9" s="4">
        <v>5206</v>
      </c>
      <c r="G9" s="4">
        <v>3382493</v>
      </c>
      <c r="H9" s="4">
        <v>2011</v>
      </c>
      <c r="I9" s="4">
        <v>800544</v>
      </c>
      <c r="J9" s="4">
        <v>114</v>
      </c>
      <c r="K9" s="6">
        <v>100706</v>
      </c>
      <c r="L9" s="6">
        <v>384</v>
      </c>
      <c r="M9" s="6">
        <v>349223</v>
      </c>
      <c r="N9" s="6">
        <v>43</v>
      </c>
      <c r="O9" s="6">
        <v>37195</v>
      </c>
      <c r="P9" s="6">
        <v>44</v>
      </c>
      <c r="Q9" s="6">
        <v>32412</v>
      </c>
      <c r="R9" s="6">
        <v>0</v>
      </c>
      <c r="S9" s="6">
        <v>0</v>
      </c>
      <c r="T9" s="6">
        <v>0</v>
      </c>
      <c r="U9" s="6">
        <v>0</v>
      </c>
      <c r="V9" s="6">
        <v>42</v>
      </c>
      <c r="W9" s="6">
        <v>21172</v>
      </c>
      <c r="X9" s="6">
        <v>48</v>
      </c>
      <c r="Y9" s="6">
        <v>18280</v>
      </c>
    </row>
    <row r="10" spans="1:25" ht="13.5" customHeight="1">
      <c r="A10" s="7" t="s">
        <v>26</v>
      </c>
      <c r="B10" s="4">
        <f>SUM(C10:D10)</f>
        <v>32762</v>
      </c>
      <c r="C10" s="4">
        <v>21878</v>
      </c>
      <c r="D10" s="4">
        <v>10884</v>
      </c>
      <c r="E10" s="5">
        <v>69.1</v>
      </c>
      <c r="F10" s="4">
        <v>5927</v>
      </c>
      <c r="G10" s="4">
        <v>3861978</v>
      </c>
      <c r="H10" s="4">
        <v>1897</v>
      </c>
      <c r="I10" s="4">
        <v>752827</v>
      </c>
      <c r="J10" s="4">
        <v>120</v>
      </c>
      <c r="K10" s="4">
        <v>105531</v>
      </c>
      <c r="L10" s="4">
        <v>394</v>
      </c>
      <c r="M10" s="4">
        <v>357174</v>
      </c>
      <c r="N10" s="4">
        <v>42</v>
      </c>
      <c r="O10" s="4">
        <v>36190</v>
      </c>
      <c r="P10" s="4">
        <v>40</v>
      </c>
      <c r="Q10" s="4">
        <v>28160</v>
      </c>
      <c r="R10" s="4">
        <v>0</v>
      </c>
      <c r="S10" s="4">
        <v>0</v>
      </c>
      <c r="T10" s="4">
        <v>0</v>
      </c>
      <c r="U10" s="4">
        <v>0</v>
      </c>
      <c r="V10" s="4">
        <v>39</v>
      </c>
      <c r="W10" s="4">
        <v>19217</v>
      </c>
      <c r="X10" s="4">
        <v>45</v>
      </c>
      <c r="Y10" s="4">
        <v>17242</v>
      </c>
    </row>
    <row r="11" spans="1:25" ht="13.5" customHeight="1">
      <c r="A11" s="7" t="s">
        <v>27</v>
      </c>
      <c r="B11" s="4">
        <f>SUM(C11:D11)</f>
        <v>32945</v>
      </c>
      <c r="C11" s="4">
        <v>22048</v>
      </c>
      <c r="D11" s="4">
        <v>10897</v>
      </c>
      <c r="E11" s="5">
        <v>68.4</v>
      </c>
      <c r="F11" s="4">
        <v>6781</v>
      </c>
      <c r="G11" s="4">
        <v>4405981</v>
      </c>
      <c r="H11" s="4">
        <v>1885</v>
      </c>
      <c r="I11" s="4">
        <v>749056</v>
      </c>
      <c r="J11" s="4">
        <v>132</v>
      </c>
      <c r="K11" s="4">
        <v>115382</v>
      </c>
      <c r="L11" s="4">
        <v>395</v>
      </c>
      <c r="M11" s="4">
        <v>355256</v>
      </c>
      <c r="N11" s="4">
        <v>41</v>
      </c>
      <c r="O11" s="4">
        <v>35385</v>
      </c>
      <c r="P11" s="4">
        <v>37</v>
      </c>
      <c r="Q11" s="4">
        <v>26892</v>
      </c>
      <c r="R11" s="4">
        <v>0</v>
      </c>
      <c r="S11" s="4">
        <v>0</v>
      </c>
      <c r="T11" s="4">
        <v>0</v>
      </c>
      <c r="U11" s="4">
        <v>0</v>
      </c>
      <c r="V11" s="4">
        <v>39</v>
      </c>
      <c r="W11" s="4">
        <v>18787</v>
      </c>
      <c r="X11" s="4">
        <v>33</v>
      </c>
      <c r="Y11" s="4">
        <v>13137</v>
      </c>
    </row>
    <row r="12" spans="1:25" ht="13.5" customHeight="1">
      <c r="A12" s="7" t="s">
        <v>28</v>
      </c>
      <c r="B12" s="4">
        <f>SUM(C12:D12)</f>
        <v>33499</v>
      </c>
      <c r="C12" s="4">
        <v>22531</v>
      </c>
      <c r="D12" s="4">
        <v>10968</v>
      </c>
      <c r="E12" s="5">
        <v>56</v>
      </c>
      <c r="F12" s="4">
        <v>7588</v>
      </c>
      <c r="G12" s="4">
        <v>4910646</v>
      </c>
      <c r="H12" s="4">
        <v>1759</v>
      </c>
      <c r="I12" s="4">
        <v>698124</v>
      </c>
      <c r="J12" s="4">
        <v>135</v>
      </c>
      <c r="K12" s="4">
        <v>117101</v>
      </c>
      <c r="L12" s="4">
        <v>403</v>
      </c>
      <c r="M12" s="4">
        <v>361337</v>
      </c>
      <c r="N12" s="4">
        <v>40</v>
      </c>
      <c r="O12" s="4">
        <v>34380</v>
      </c>
      <c r="P12" s="4">
        <v>36</v>
      </c>
      <c r="Q12" s="4">
        <v>27002</v>
      </c>
      <c r="R12" s="4">
        <v>0</v>
      </c>
      <c r="S12" s="4">
        <v>0</v>
      </c>
      <c r="T12" s="4">
        <v>0</v>
      </c>
      <c r="U12" s="4">
        <v>0</v>
      </c>
      <c r="V12" s="4">
        <v>37</v>
      </c>
      <c r="W12" s="4">
        <v>17599</v>
      </c>
      <c r="X12" s="4">
        <v>27</v>
      </c>
      <c r="Y12" s="4">
        <v>10854</v>
      </c>
    </row>
    <row r="13" spans="1:25" ht="13.5" customHeight="1">
      <c r="A13" s="7" t="s">
        <v>29</v>
      </c>
      <c r="B13" s="4">
        <f aca="true" t="shared" si="0" ref="B13:B22">SUM(C13:D13)</f>
        <v>33591</v>
      </c>
      <c r="C13" s="4">
        <v>22626</v>
      </c>
      <c r="D13" s="4">
        <v>10965</v>
      </c>
      <c r="E13" s="5">
        <v>56.2</v>
      </c>
      <c r="F13" s="4">
        <v>8413</v>
      </c>
      <c r="G13" s="4">
        <v>5389203</v>
      </c>
      <c r="H13" s="4">
        <v>1695</v>
      </c>
      <c r="I13" s="4">
        <v>665352</v>
      </c>
      <c r="J13" s="4">
        <v>141</v>
      </c>
      <c r="K13" s="4">
        <v>121492</v>
      </c>
      <c r="L13" s="4">
        <v>414</v>
      </c>
      <c r="M13" s="4">
        <v>367636</v>
      </c>
      <c r="N13" s="4">
        <v>37</v>
      </c>
      <c r="O13" s="4">
        <v>31482</v>
      </c>
      <c r="P13" s="4">
        <v>33</v>
      </c>
      <c r="Q13" s="4">
        <v>25275</v>
      </c>
      <c r="R13" s="4">
        <v>0</v>
      </c>
      <c r="S13" s="4">
        <v>0</v>
      </c>
      <c r="T13" s="4">
        <v>0</v>
      </c>
      <c r="U13" s="4">
        <v>0</v>
      </c>
      <c r="V13" s="4">
        <v>43</v>
      </c>
      <c r="W13" s="4">
        <v>20198</v>
      </c>
      <c r="X13" s="4">
        <v>20</v>
      </c>
      <c r="Y13" s="4">
        <v>7999</v>
      </c>
    </row>
    <row r="14" spans="1:25" ht="13.5" customHeight="1">
      <c r="A14" s="7" t="s">
        <v>30</v>
      </c>
      <c r="B14" s="4">
        <f t="shared" si="0"/>
        <v>33746</v>
      </c>
      <c r="C14" s="4">
        <v>22690</v>
      </c>
      <c r="D14" s="4">
        <v>11056</v>
      </c>
      <c r="E14" s="5">
        <v>55.1</v>
      </c>
      <c r="F14" s="4">
        <v>9302</v>
      </c>
      <c r="G14" s="4">
        <v>5922788</v>
      </c>
      <c r="H14" s="4">
        <v>1586</v>
      </c>
      <c r="I14" s="4">
        <v>618879</v>
      </c>
      <c r="J14" s="4">
        <v>153</v>
      </c>
      <c r="K14" s="4">
        <v>131178</v>
      </c>
      <c r="L14" s="4">
        <v>423</v>
      </c>
      <c r="M14" s="4">
        <v>373331</v>
      </c>
      <c r="N14" s="4">
        <v>34</v>
      </c>
      <c r="O14" s="4">
        <v>28999</v>
      </c>
      <c r="P14" s="4">
        <v>38</v>
      </c>
      <c r="Q14" s="4">
        <v>28647</v>
      </c>
      <c r="R14" s="4">
        <v>0</v>
      </c>
      <c r="S14" s="4">
        <v>0</v>
      </c>
      <c r="T14" s="4">
        <v>0</v>
      </c>
      <c r="U14" s="4">
        <v>0</v>
      </c>
      <c r="V14" s="4">
        <v>43</v>
      </c>
      <c r="W14" s="4">
        <v>19939</v>
      </c>
      <c r="X14" s="4">
        <v>15</v>
      </c>
      <c r="Y14" s="4">
        <v>5942</v>
      </c>
    </row>
    <row r="15" spans="1:25" s="16" customFormat="1" ht="13.5" customHeight="1">
      <c r="A15" s="19" t="s">
        <v>31</v>
      </c>
      <c r="B15" s="4">
        <f t="shared" si="0"/>
        <v>33479</v>
      </c>
      <c r="C15" s="20">
        <v>22361</v>
      </c>
      <c r="D15" s="20">
        <v>11118</v>
      </c>
      <c r="E15" s="21">
        <v>55.1</v>
      </c>
      <c r="F15" s="20">
        <v>10177</v>
      </c>
      <c r="G15" s="20">
        <v>6486824</v>
      </c>
      <c r="H15" s="20">
        <v>1488</v>
      </c>
      <c r="I15" s="20">
        <v>578336</v>
      </c>
      <c r="J15" s="20">
        <v>158</v>
      </c>
      <c r="K15" s="20">
        <v>135320</v>
      </c>
      <c r="L15" s="20">
        <v>424</v>
      </c>
      <c r="M15" s="20">
        <v>374722</v>
      </c>
      <c r="N15" s="20">
        <v>32</v>
      </c>
      <c r="O15" s="20">
        <v>27211</v>
      </c>
      <c r="P15" s="20">
        <v>34</v>
      </c>
      <c r="Q15" s="20">
        <v>25273</v>
      </c>
      <c r="R15" s="20">
        <v>0</v>
      </c>
      <c r="S15" s="20">
        <v>0</v>
      </c>
      <c r="T15" s="20">
        <v>0</v>
      </c>
      <c r="U15" s="20">
        <v>0</v>
      </c>
      <c r="V15" s="20">
        <v>35</v>
      </c>
      <c r="W15" s="20">
        <v>15858</v>
      </c>
      <c r="X15" s="20">
        <v>12</v>
      </c>
      <c r="Y15" s="20">
        <v>4473</v>
      </c>
    </row>
    <row r="16" spans="1:25" s="16" customFormat="1" ht="13.5" customHeight="1">
      <c r="A16" s="19" t="s">
        <v>32</v>
      </c>
      <c r="B16" s="4">
        <f t="shared" si="0"/>
        <v>32953</v>
      </c>
      <c r="C16" s="20">
        <v>21731</v>
      </c>
      <c r="D16" s="20">
        <v>11222</v>
      </c>
      <c r="E16" s="21">
        <v>52.9</v>
      </c>
      <c r="F16" s="20">
        <v>11092</v>
      </c>
      <c r="G16" s="20">
        <v>7063986</v>
      </c>
      <c r="H16" s="20">
        <v>1376</v>
      </c>
      <c r="I16" s="20">
        <v>530353</v>
      </c>
      <c r="J16" s="20">
        <v>166</v>
      </c>
      <c r="K16" s="20">
        <v>143255</v>
      </c>
      <c r="L16" s="20">
        <v>425</v>
      </c>
      <c r="M16" s="20">
        <v>374016</v>
      </c>
      <c r="N16" s="20">
        <v>31</v>
      </c>
      <c r="O16" s="20">
        <v>26337</v>
      </c>
      <c r="P16" s="20">
        <v>27</v>
      </c>
      <c r="Q16" s="20">
        <v>19759</v>
      </c>
      <c r="R16" s="20">
        <v>0</v>
      </c>
      <c r="S16" s="20">
        <v>0</v>
      </c>
      <c r="T16" s="20">
        <v>0</v>
      </c>
      <c r="U16" s="20">
        <v>0</v>
      </c>
      <c r="V16" s="20">
        <v>34</v>
      </c>
      <c r="W16" s="20">
        <v>15150</v>
      </c>
      <c r="X16" s="20">
        <v>7</v>
      </c>
      <c r="Y16" s="20">
        <v>2588</v>
      </c>
    </row>
    <row r="17" spans="1:25" s="8" customFormat="1" ht="13.5" customHeight="1">
      <c r="A17" s="19" t="s">
        <v>33</v>
      </c>
      <c r="B17" s="4">
        <f t="shared" si="0"/>
        <v>32135</v>
      </c>
      <c r="C17" s="20">
        <v>20875</v>
      </c>
      <c r="D17" s="20">
        <v>11260</v>
      </c>
      <c r="E17" s="21">
        <v>51.7</v>
      </c>
      <c r="F17" s="20">
        <v>11828</v>
      </c>
      <c r="G17" s="20">
        <v>7544313</v>
      </c>
      <c r="H17" s="20">
        <v>1283</v>
      </c>
      <c r="I17" s="20">
        <v>496207</v>
      </c>
      <c r="J17" s="20">
        <v>185</v>
      </c>
      <c r="K17" s="20">
        <v>159355</v>
      </c>
      <c r="L17" s="20">
        <v>451</v>
      </c>
      <c r="M17" s="20">
        <v>394352</v>
      </c>
      <c r="N17" s="20">
        <v>29</v>
      </c>
      <c r="O17" s="20">
        <v>24752</v>
      </c>
      <c r="P17" s="20">
        <v>24</v>
      </c>
      <c r="Q17" s="20">
        <v>17491</v>
      </c>
      <c r="R17" s="20">
        <v>0</v>
      </c>
      <c r="S17" s="20">
        <v>0</v>
      </c>
      <c r="T17" s="20">
        <v>0</v>
      </c>
      <c r="U17" s="20">
        <v>0</v>
      </c>
      <c r="V17" s="20">
        <v>29</v>
      </c>
      <c r="W17" s="20">
        <v>13061</v>
      </c>
      <c r="X17" s="20">
        <v>4</v>
      </c>
      <c r="Y17" s="20">
        <v>1532</v>
      </c>
    </row>
    <row r="18" spans="1:25" s="8" customFormat="1" ht="13.5" customHeight="1">
      <c r="A18" s="19" t="s">
        <v>34</v>
      </c>
      <c r="B18" s="4">
        <f t="shared" si="0"/>
        <v>31903</v>
      </c>
      <c r="C18" s="9">
        <v>20578</v>
      </c>
      <c r="D18" s="9">
        <v>11325</v>
      </c>
      <c r="E18" s="10">
        <v>50.4</v>
      </c>
      <c r="F18" s="9">
        <v>12828</v>
      </c>
      <c r="G18" s="9">
        <v>8108738</v>
      </c>
      <c r="H18" s="9">
        <v>1192</v>
      </c>
      <c r="I18" s="9">
        <v>456174</v>
      </c>
      <c r="J18" s="9">
        <v>198</v>
      </c>
      <c r="K18" s="9">
        <v>169880</v>
      </c>
      <c r="L18" s="9">
        <v>464</v>
      </c>
      <c r="M18" s="9">
        <v>405640</v>
      </c>
      <c r="N18" s="9">
        <v>27</v>
      </c>
      <c r="O18" s="9">
        <v>23168</v>
      </c>
      <c r="P18" s="9">
        <v>28</v>
      </c>
      <c r="Q18" s="9">
        <v>20139</v>
      </c>
      <c r="R18" s="9">
        <v>0</v>
      </c>
      <c r="S18" s="9">
        <v>0</v>
      </c>
      <c r="T18" s="9">
        <v>0</v>
      </c>
      <c r="U18" s="9">
        <v>0</v>
      </c>
      <c r="V18" s="9">
        <v>27</v>
      </c>
      <c r="W18" s="9">
        <v>12012</v>
      </c>
      <c r="X18" s="9">
        <v>1</v>
      </c>
      <c r="Y18" s="9">
        <v>405</v>
      </c>
    </row>
    <row r="19" spans="1:25" s="8" customFormat="1" ht="13.5" customHeight="1">
      <c r="A19" s="11" t="s">
        <v>35</v>
      </c>
      <c r="B19" s="4">
        <f t="shared" si="0"/>
        <v>32006</v>
      </c>
      <c r="C19" s="12">
        <v>20604</v>
      </c>
      <c r="D19" s="12">
        <v>11402</v>
      </c>
      <c r="E19" s="13">
        <v>47.3</v>
      </c>
      <c r="F19" s="12">
        <v>13365</v>
      </c>
      <c r="G19" s="12">
        <v>8571424</v>
      </c>
      <c r="H19" s="12">
        <v>1110</v>
      </c>
      <c r="I19" s="12">
        <v>424110</v>
      </c>
      <c r="J19" s="12">
        <v>212</v>
      </c>
      <c r="K19" s="12">
        <v>181699</v>
      </c>
      <c r="L19" s="12">
        <v>466</v>
      </c>
      <c r="M19" s="12">
        <v>407878</v>
      </c>
      <c r="N19" s="12">
        <v>27</v>
      </c>
      <c r="O19" s="12">
        <v>23168</v>
      </c>
      <c r="P19" s="12">
        <v>29</v>
      </c>
      <c r="Q19" s="12">
        <v>20931</v>
      </c>
      <c r="R19" s="12">
        <v>0</v>
      </c>
      <c r="S19" s="12">
        <v>0</v>
      </c>
      <c r="T19" s="12">
        <v>0</v>
      </c>
      <c r="U19" s="12">
        <v>0</v>
      </c>
      <c r="V19" s="12">
        <v>22</v>
      </c>
      <c r="W19" s="12">
        <v>9821</v>
      </c>
      <c r="X19" s="12">
        <v>2</v>
      </c>
      <c r="Y19" s="12">
        <v>811</v>
      </c>
    </row>
    <row r="20" spans="1:25" s="8" customFormat="1" ht="13.5" customHeight="1">
      <c r="A20" s="11" t="s">
        <v>36</v>
      </c>
      <c r="B20" s="4">
        <f t="shared" si="0"/>
        <v>32177</v>
      </c>
      <c r="C20" s="12">
        <v>20571</v>
      </c>
      <c r="D20" s="12">
        <v>11606</v>
      </c>
      <c r="E20" s="13">
        <v>47.8</v>
      </c>
      <c r="F20" s="12">
        <v>13965</v>
      </c>
      <c r="G20" s="12">
        <v>8972937</v>
      </c>
      <c r="H20" s="12">
        <v>1000</v>
      </c>
      <c r="I20" s="12">
        <v>381261</v>
      </c>
      <c r="J20" s="12">
        <v>369</v>
      </c>
      <c r="K20" s="12">
        <v>319144</v>
      </c>
      <c r="L20" s="12">
        <v>474</v>
      </c>
      <c r="M20" s="12">
        <v>413026</v>
      </c>
      <c r="N20" s="12">
        <v>25</v>
      </c>
      <c r="O20" s="12">
        <v>21584</v>
      </c>
      <c r="P20" s="12">
        <v>181</v>
      </c>
      <c r="Q20" s="12">
        <v>140487</v>
      </c>
      <c r="R20" s="12">
        <v>0</v>
      </c>
      <c r="S20" s="12">
        <v>0</v>
      </c>
      <c r="T20" s="12">
        <v>0</v>
      </c>
      <c r="U20" s="12">
        <v>0</v>
      </c>
      <c r="V20" s="12">
        <v>21</v>
      </c>
      <c r="W20" s="12">
        <v>9337</v>
      </c>
      <c r="X20" s="12">
        <v>3</v>
      </c>
      <c r="Y20" s="12">
        <v>1217</v>
      </c>
    </row>
    <row r="21" spans="1:25" s="8" customFormat="1" ht="13.5" customHeight="1">
      <c r="A21" s="11" t="s">
        <v>37</v>
      </c>
      <c r="B21" s="4">
        <f t="shared" si="0"/>
        <v>32064</v>
      </c>
      <c r="C21" s="12">
        <v>20513</v>
      </c>
      <c r="D21" s="12">
        <v>11551</v>
      </c>
      <c r="E21" s="13">
        <v>47.3</v>
      </c>
      <c r="F21" s="12">
        <v>14714</v>
      </c>
      <c r="G21" s="12">
        <v>9453829</v>
      </c>
      <c r="H21" s="12">
        <v>893</v>
      </c>
      <c r="I21" s="12">
        <v>335516</v>
      </c>
      <c r="J21" s="12">
        <v>230</v>
      </c>
      <c r="K21" s="12">
        <v>198846</v>
      </c>
      <c r="L21" s="12">
        <v>497</v>
      </c>
      <c r="M21" s="12">
        <v>432275</v>
      </c>
      <c r="N21" s="12">
        <v>22</v>
      </c>
      <c r="O21" s="12">
        <v>18933</v>
      </c>
      <c r="P21" s="12">
        <v>40</v>
      </c>
      <c r="Q21" s="12">
        <v>28974</v>
      </c>
      <c r="R21" s="12">
        <v>0</v>
      </c>
      <c r="S21" s="12">
        <v>0</v>
      </c>
      <c r="T21" s="12">
        <v>0</v>
      </c>
      <c r="U21" s="12">
        <v>0</v>
      </c>
      <c r="V21" s="12">
        <v>22</v>
      </c>
      <c r="W21" s="12">
        <v>9817</v>
      </c>
      <c r="X21" s="12">
        <v>0</v>
      </c>
      <c r="Y21" s="12">
        <v>0</v>
      </c>
    </row>
    <row r="22" spans="1:25" s="8" customFormat="1" ht="13.5" customHeight="1">
      <c r="A22" s="11" t="s">
        <v>38</v>
      </c>
      <c r="B22" s="26">
        <f t="shared" si="0"/>
        <v>32099</v>
      </c>
      <c r="C22" s="12">
        <v>20375</v>
      </c>
      <c r="D22" s="12">
        <v>11724</v>
      </c>
      <c r="E22" s="13">
        <v>47.4</v>
      </c>
      <c r="F22" s="12">
        <v>15675</v>
      </c>
      <c r="G22" s="12">
        <v>10072323</v>
      </c>
      <c r="H22" s="12">
        <v>790</v>
      </c>
      <c r="I22" s="12">
        <v>295714</v>
      </c>
      <c r="J22" s="12">
        <v>235</v>
      </c>
      <c r="K22" s="12">
        <v>201842</v>
      </c>
      <c r="L22" s="12">
        <v>494</v>
      </c>
      <c r="M22" s="12">
        <v>428737</v>
      </c>
      <c r="N22" s="12">
        <v>17</v>
      </c>
      <c r="O22" s="12">
        <v>14550</v>
      </c>
      <c r="P22" s="12">
        <v>46</v>
      </c>
      <c r="Q22" s="12">
        <v>34661</v>
      </c>
      <c r="R22" s="12">
        <v>0</v>
      </c>
      <c r="S22" s="12">
        <v>0</v>
      </c>
      <c r="T22" s="12">
        <v>0</v>
      </c>
      <c r="U22" s="12">
        <v>0</v>
      </c>
      <c r="V22" s="12">
        <v>20</v>
      </c>
      <c r="W22" s="12">
        <v>8878</v>
      </c>
      <c r="X22" s="12">
        <v>0</v>
      </c>
      <c r="Y22" s="12">
        <v>0</v>
      </c>
    </row>
    <row r="23" spans="1:25" ht="13.5" customHeight="1">
      <c r="A23" s="11" t="s">
        <v>43</v>
      </c>
      <c r="B23" s="26">
        <v>32032</v>
      </c>
      <c r="C23" s="12">
        <v>20145</v>
      </c>
      <c r="D23" s="12">
        <v>11887</v>
      </c>
      <c r="E23" s="13">
        <v>48.5</v>
      </c>
      <c r="F23" s="12">
        <v>16599</v>
      </c>
      <c r="G23" s="12">
        <v>10589661</v>
      </c>
      <c r="H23" s="12">
        <v>698</v>
      </c>
      <c r="I23" s="12">
        <v>260337</v>
      </c>
      <c r="J23" s="12">
        <v>243</v>
      </c>
      <c r="K23" s="12">
        <v>205134</v>
      </c>
      <c r="L23" s="12">
        <v>511</v>
      </c>
      <c r="M23" s="12">
        <v>438613</v>
      </c>
      <c r="N23" s="12">
        <v>18</v>
      </c>
      <c r="O23" s="12">
        <v>15180</v>
      </c>
      <c r="P23" s="12">
        <v>49</v>
      </c>
      <c r="Q23" s="12">
        <v>36047</v>
      </c>
      <c r="R23" s="12">
        <v>0</v>
      </c>
      <c r="S23" s="12">
        <v>0</v>
      </c>
      <c r="T23" s="12">
        <v>0</v>
      </c>
      <c r="U23" s="12">
        <v>0</v>
      </c>
      <c r="V23" s="12">
        <v>15</v>
      </c>
      <c r="W23" s="12">
        <v>6665</v>
      </c>
      <c r="X23" s="12">
        <v>0</v>
      </c>
      <c r="Y23" s="12">
        <v>0</v>
      </c>
    </row>
    <row r="24" spans="1:25" s="8" customFormat="1" ht="13.5" customHeight="1">
      <c r="A24" s="11" t="s">
        <v>44</v>
      </c>
      <c r="B24" s="26">
        <v>31741</v>
      </c>
      <c r="C24" s="12">
        <v>19718</v>
      </c>
      <c r="D24" s="12">
        <v>12023</v>
      </c>
      <c r="E24" s="13">
        <v>51.4</v>
      </c>
      <c r="F24" s="12">
        <v>17432</v>
      </c>
      <c r="G24" s="12">
        <v>11076683</v>
      </c>
      <c r="H24" s="12">
        <v>610</v>
      </c>
      <c r="I24" s="12">
        <v>225139</v>
      </c>
      <c r="J24" s="12">
        <v>258</v>
      </c>
      <c r="K24" s="12">
        <v>216666</v>
      </c>
      <c r="L24" s="12">
        <v>526</v>
      </c>
      <c r="M24" s="12">
        <v>448826</v>
      </c>
      <c r="N24" s="12">
        <v>16</v>
      </c>
      <c r="O24" s="12">
        <v>13524</v>
      </c>
      <c r="P24" s="12">
        <v>48</v>
      </c>
      <c r="Q24" s="12">
        <v>36662</v>
      </c>
      <c r="R24" s="12">
        <v>0</v>
      </c>
      <c r="S24" s="12">
        <v>0</v>
      </c>
      <c r="T24" s="12">
        <v>0</v>
      </c>
      <c r="U24" s="12">
        <v>0</v>
      </c>
      <c r="V24" s="12">
        <v>12</v>
      </c>
      <c r="W24" s="12">
        <v>5122</v>
      </c>
      <c r="X24" s="12">
        <v>0</v>
      </c>
      <c r="Y24" s="12">
        <v>0</v>
      </c>
    </row>
    <row r="25" spans="1:25" ht="13.5" customHeight="1">
      <c r="A25" s="11" t="s">
        <v>45</v>
      </c>
      <c r="B25" s="26">
        <v>31009</v>
      </c>
      <c r="C25" s="12">
        <v>18901</v>
      </c>
      <c r="D25" s="12">
        <v>12108</v>
      </c>
      <c r="E25" s="13">
        <v>52.5</v>
      </c>
      <c r="F25" s="12">
        <v>18040</v>
      </c>
      <c r="G25" s="12">
        <v>11606679</v>
      </c>
      <c r="H25" s="12">
        <v>540</v>
      </c>
      <c r="I25" s="12">
        <v>201718</v>
      </c>
      <c r="J25" s="12">
        <v>260</v>
      </c>
      <c r="K25" s="12">
        <v>219764</v>
      </c>
      <c r="L25" s="12">
        <v>548</v>
      </c>
      <c r="M25" s="12">
        <v>471256</v>
      </c>
      <c r="N25" s="12">
        <v>14</v>
      </c>
      <c r="O25" s="12">
        <v>12091</v>
      </c>
      <c r="P25" s="12">
        <v>46</v>
      </c>
      <c r="Q25" s="12">
        <v>36079</v>
      </c>
      <c r="R25" s="12">
        <v>0</v>
      </c>
      <c r="S25" s="12">
        <v>0</v>
      </c>
      <c r="T25" s="12">
        <v>0</v>
      </c>
      <c r="U25" s="12">
        <v>0</v>
      </c>
      <c r="V25" s="12">
        <v>7</v>
      </c>
      <c r="W25" s="12">
        <v>2918</v>
      </c>
      <c r="X25" s="12">
        <v>0</v>
      </c>
      <c r="Y25" s="12">
        <v>0</v>
      </c>
    </row>
    <row r="26" spans="1:25" s="8" customFormat="1" ht="13.5" customHeight="1">
      <c r="A26" s="11" t="s">
        <v>47</v>
      </c>
      <c r="B26" s="26">
        <v>29944</v>
      </c>
      <c r="C26" s="12">
        <v>17858</v>
      </c>
      <c r="D26" s="12">
        <v>12086</v>
      </c>
      <c r="E26" s="13">
        <v>54.3</v>
      </c>
      <c r="F26" s="12">
        <v>18657</v>
      </c>
      <c r="G26" s="12">
        <v>12051452</v>
      </c>
      <c r="H26" s="12">
        <v>470</v>
      </c>
      <c r="I26" s="12">
        <v>175648</v>
      </c>
      <c r="J26" s="12">
        <v>265</v>
      </c>
      <c r="K26" s="12">
        <v>223997</v>
      </c>
      <c r="L26" s="12">
        <v>564</v>
      </c>
      <c r="M26" s="12">
        <v>484251</v>
      </c>
      <c r="N26" s="12">
        <v>14</v>
      </c>
      <c r="O26" s="12">
        <v>12091</v>
      </c>
      <c r="P26" s="12">
        <v>50</v>
      </c>
      <c r="Q26" s="12">
        <v>39542</v>
      </c>
      <c r="R26" s="12">
        <v>0</v>
      </c>
      <c r="S26" s="12">
        <v>0</v>
      </c>
      <c r="T26" s="12">
        <v>0</v>
      </c>
      <c r="U26" s="12">
        <v>0</v>
      </c>
      <c r="V26" s="12">
        <v>8</v>
      </c>
      <c r="W26" s="12">
        <v>3414</v>
      </c>
      <c r="X26" s="12">
        <v>0</v>
      </c>
      <c r="Y26" s="12">
        <v>0</v>
      </c>
    </row>
    <row r="27" spans="1:25" s="8" customFormat="1" ht="13.5" customHeight="1">
      <c r="A27" s="11" t="s">
        <v>48</v>
      </c>
      <c r="B27" s="26">
        <v>29572</v>
      </c>
      <c r="C27" s="12">
        <v>17471</v>
      </c>
      <c r="D27" s="12">
        <v>12101</v>
      </c>
      <c r="E27" s="13">
        <v>56.5</v>
      </c>
      <c r="F27" s="12">
        <v>19777</v>
      </c>
      <c r="G27" s="12">
        <v>12577196</v>
      </c>
      <c r="H27" s="12">
        <v>402</v>
      </c>
      <c r="I27" s="12">
        <v>148381</v>
      </c>
      <c r="J27" s="12">
        <v>267</v>
      </c>
      <c r="K27" s="12">
        <v>225444</v>
      </c>
      <c r="L27" s="12">
        <v>583</v>
      </c>
      <c r="M27" s="12">
        <v>500900</v>
      </c>
      <c r="N27" s="12">
        <v>14</v>
      </c>
      <c r="O27" s="12">
        <v>12273</v>
      </c>
      <c r="P27" s="12">
        <v>47</v>
      </c>
      <c r="Q27" s="12">
        <v>38072</v>
      </c>
      <c r="R27" s="12">
        <v>0</v>
      </c>
      <c r="S27" s="12">
        <v>0</v>
      </c>
      <c r="T27" s="12">
        <v>0</v>
      </c>
      <c r="U27" s="12">
        <v>0</v>
      </c>
      <c r="V27" s="12">
        <v>6</v>
      </c>
      <c r="W27" s="12">
        <v>2692</v>
      </c>
      <c r="X27" s="12">
        <v>0</v>
      </c>
      <c r="Y27" s="12">
        <v>0</v>
      </c>
    </row>
    <row r="28" spans="1:25" ht="13.5" customHeight="1">
      <c r="A28" s="11" t="s">
        <v>49</v>
      </c>
      <c r="B28" s="26">
        <v>28998</v>
      </c>
      <c r="C28" s="12">
        <v>17255</v>
      </c>
      <c r="D28" s="12">
        <v>11743</v>
      </c>
      <c r="E28" s="13">
        <v>58.5</v>
      </c>
      <c r="F28" s="12">
        <v>20292</v>
      </c>
      <c r="G28" s="12">
        <v>12905752</v>
      </c>
      <c r="H28" s="12">
        <v>344</v>
      </c>
      <c r="I28" s="12">
        <v>126306</v>
      </c>
      <c r="J28" s="12">
        <v>279</v>
      </c>
      <c r="K28" s="12">
        <v>235976</v>
      </c>
      <c r="L28" s="12">
        <v>592</v>
      </c>
      <c r="M28" s="12">
        <v>508616</v>
      </c>
      <c r="N28" s="12">
        <v>13</v>
      </c>
      <c r="O28" s="12">
        <v>11299</v>
      </c>
      <c r="P28" s="12">
        <v>49</v>
      </c>
      <c r="Q28" s="12">
        <v>40687</v>
      </c>
      <c r="R28" s="12">
        <v>0</v>
      </c>
      <c r="S28" s="12">
        <v>0</v>
      </c>
      <c r="T28" s="12">
        <v>0</v>
      </c>
      <c r="U28" s="12">
        <v>0</v>
      </c>
      <c r="V28" s="12">
        <v>6</v>
      </c>
      <c r="W28" s="12">
        <v>2664</v>
      </c>
      <c r="X28" s="12">
        <v>0</v>
      </c>
      <c r="Y28" s="12">
        <v>0</v>
      </c>
    </row>
    <row r="29" spans="1:25" s="8" customFormat="1" ht="13.5" customHeight="1">
      <c r="A29" s="11" t="s">
        <v>50</v>
      </c>
      <c r="B29" s="31">
        <v>29013</v>
      </c>
      <c r="C29" s="32">
        <v>17529</v>
      </c>
      <c r="D29" s="32">
        <v>11484</v>
      </c>
      <c r="E29" s="33">
        <v>58.9</v>
      </c>
      <c r="F29" s="32">
        <v>20704</v>
      </c>
      <c r="G29" s="32">
        <v>13200747</v>
      </c>
      <c r="H29" s="32">
        <v>242</v>
      </c>
      <c r="I29" s="32">
        <v>93186</v>
      </c>
      <c r="J29" s="32">
        <v>287</v>
      </c>
      <c r="K29" s="32">
        <v>242624</v>
      </c>
      <c r="L29" s="32">
        <v>600</v>
      </c>
      <c r="M29" s="32">
        <v>513729</v>
      </c>
      <c r="N29" s="32">
        <v>0</v>
      </c>
      <c r="O29" s="32">
        <v>0</v>
      </c>
      <c r="P29" s="32">
        <v>46</v>
      </c>
      <c r="Q29" s="32">
        <v>38441</v>
      </c>
      <c r="R29" s="32">
        <v>0</v>
      </c>
      <c r="S29" s="32">
        <v>0</v>
      </c>
      <c r="T29" s="32">
        <v>0</v>
      </c>
      <c r="U29" s="32">
        <v>0</v>
      </c>
      <c r="V29" s="32">
        <v>7</v>
      </c>
      <c r="W29" s="32">
        <v>3013</v>
      </c>
      <c r="X29" s="12">
        <v>0</v>
      </c>
      <c r="Y29" s="12">
        <v>0</v>
      </c>
    </row>
    <row r="30" spans="1:25" ht="13.5" customHeight="1">
      <c r="A30" s="34" t="s">
        <v>52</v>
      </c>
      <c r="B30" s="26">
        <v>29050</v>
      </c>
      <c r="C30" s="12">
        <v>17842</v>
      </c>
      <c r="D30" s="12">
        <v>11208</v>
      </c>
      <c r="E30" s="13">
        <v>61.7</v>
      </c>
      <c r="F30" s="12">
        <v>20989</v>
      </c>
      <c r="G30" s="12">
        <v>13456066</v>
      </c>
      <c r="H30" s="12">
        <v>259</v>
      </c>
      <c r="I30" s="12">
        <v>95092</v>
      </c>
      <c r="J30" s="12">
        <v>306</v>
      </c>
      <c r="K30" s="12">
        <v>256607</v>
      </c>
      <c r="L30" s="12">
        <v>622</v>
      </c>
      <c r="M30" s="12">
        <v>534142</v>
      </c>
      <c r="N30" s="12">
        <v>11</v>
      </c>
      <c r="O30" s="12">
        <v>9380</v>
      </c>
      <c r="P30" s="12">
        <v>46</v>
      </c>
      <c r="Q30" s="12">
        <v>39353</v>
      </c>
      <c r="R30" s="12">
        <v>0</v>
      </c>
      <c r="S30" s="12">
        <v>0</v>
      </c>
      <c r="T30" s="12">
        <v>0</v>
      </c>
      <c r="U30" s="12">
        <v>0</v>
      </c>
      <c r="V30" s="12">
        <v>5</v>
      </c>
      <c r="W30" s="12">
        <v>2353</v>
      </c>
      <c r="X30" s="12">
        <v>0</v>
      </c>
      <c r="Y30" s="12">
        <v>0</v>
      </c>
    </row>
    <row r="31" spans="1:25" s="8" customFormat="1" ht="13.5" customHeight="1">
      <c r="A31" s="35" t="s">
        <v>51</v>
      </c>
      <c r="B31" s="36">
        <v>28543</v>
      </c>
      <c r="C31" s="37">
        <v>17693</v>
      </c>
      <c r="D31" s="37">
        <v>10850</v>
      </c>
      <c r="E31" s="38">
        <v>64.4</v>
      </c>
      <c r="F31" s="37">
        <v>21255</v>
      </c>
      <c r="G31" s="37">
        <v>13644375</v>
      </c>
      <c r="H31" s="37">
        <v>217</v>
      </c>
      <c r="I31" s="37">
        <v>77926</v>
      </c>
      <c r="J31" s="37">
        <v>313</v>
      </c>
      <c r="K31" s="37">
        <v>261244</v>
      </c>
      <c r="L31" s="37">
        <v>652</v>
      </c>
      <c r="M31" s="37">
        <v>560685</v>
      </c>
      <c r="N31" s="37">
        <v>9</v>
      </c>
      <c r="O31" s="37">
        <v>7418</v>
      </c>
      <c r="P31" s="37">
        <v>41</v>
      </c>
      <c r="Q31" s="37">
        <v>35623</v>
      </c>
      <c r="R31" s="37">
        <v>0</v>
      </c>
      <c r="S31" s="37">
        <v>0</v>
      </c>
      <c r="T31" s="37">
        <v>0</v>
      </c>
      <c r="U31" s="37">
        <v>0</v>
      </c>
      <c r="V31" s="37">
        <v>4</v>
      </c>
      <c r="W31" s="37">
        <v>1689</v>
      </c>
      <c r="X31" s="37">
        <v>0</v>
      </c>
      <c r="Y31" s="37">
        <v>0</v>
      </c>
    </row>
    <row r="32" spans="1:25" ht="14.25" customHeight="1" thickBot="1">
      <c r="A32" s="14"/>
      <c r="B32" s="29"/>
      <c r="C32" s="29"/>
      <c r="D32" s="29"/>
      <c r="E32" s="30"/>
      <c r="F32" s="29"/>
      <c r="G32" s="29"/>
      <c r="H32" s="29"/>
      <c r="I32" s="29"/>
      <c r="J32" s="29"/>
      <c r="K32" s="29"/>
      <c r="L32" s="29"/>
      <c r="M32" s="29"/>
      <c r="N32" s="29"/>
      <c r="O32" s="29"/>
      <c r="P32" s="29"/>
      <c r="Q32" s="29"/>
      <c r="R32" s="29"/>
      <c r="S32" s="29"/>
      <c r="T32" s="29"/>
      <c r="U32" s="29"/>
      <c r="V32" s="29"/>
      <c r="W32" s="29"/>
      <c r="X32" s="29"/>
      <c r="Y32" s="29"/>
    </row>
    <row r="33" spans="1:25" ht="12">
      <c r="A33" s="26"/>
      <c r="B33" s="26"/>
      <c r="C33" s="26"/>
      <c r="D33" s="26"/>
      <c r="E33" s="26"/>
      <c r="F33" s="26"/>
      <c r="G33" s="26"/>
      <c r="H33" s="26"/>
      <c r="I33" s="26"/>
      <c r="J33" s="26"/>
      <c r="K33" s="24"/>
      <c r="L33" s="24"/>
      <c r="M33" s="24"/>
      <c r="N33" s="24"/>
      <c r="O33" s="24"/>
      <c r="P33" s="24"/>
      <c r="Q33" s="24"/>
      <c r="R33" s="24"/>
      <c r="S33" s="24"/>
      <c r="T33" s="24"/>
      <c r="U33" s="24"/>
      <c r="V33" s="24"/>
      <c r="W33" s="24"/>
      <c r="X33" s="24"/>
      <c r="Y33" s="24"/>
    </row>
    <row r="34" spans="1:25" ht="12">
      <c r="A34" s="24"/>
      <c r="B34" s="26" t="s">
        <v>39</v>
      </c>
      <c r="C34" s="26"/>
      <c r="D34" s="26"/>
      <c r="E34" s="26"/>
      <c r="F34" s="26"/>
      <c r="G34" s="26"/>
      <c r="H34" s="26"/>
      <c r="I34" s="26"/>
      <c r="J34" s="24"/>
      <c r="K34" s="26"/>
      <c r="L34" s="24"/>
      <c r="M34" s="24"/>
      <c r="N34" s="24"/>
      <c r="O34" s="24"/>
      <c r="P34" s="24"/>
      <c r="Q34" s="24"/>
      <c r="R34" s="24"/>
      <c r="S34" s="24"/>
      <c r="T34" s="24"/>
      <c r="U34" s="24"/>
      <c r="V34" s="24"/>
      <c r="W34" s="24"/>
      <c r="X34" s="24"/>
      <c r="Y34" s="24"/>
    </row>
    <row r="35" spans="1:25" ht="12">
      <c r="A35" s="24"/>
      <c r="B35" s="26" t="s">
        <v>40</v>
      </c>
      <c r="C35" s="26"/>
      <c r="D35" s="26"/>
      <c r="E35" s="26"/>
      <c r="F35" s="26"/>
      <c r="G35" s="27"/>
      <c r="H35" s="26"/>
      <c r="I35" s="26"/>
      <c r="J35" s="24"/>
      <c r="K35" s="26"/>
      <c r="L35" s="24"/>
      <c r="M35" s="24"/>
      <c r="N35" s="24"/>
      <c r="O35" s="24"/>
      <c r="P35" s="24"/>
      <c r="Q35" s="24"/>
      <c r="R35" s="24"/>
      <c r="S35" s="24"/>
      <c r="T35" s="24"/>
      <c r="U35" s="24"/>
      <c r="V35" s="24"/>
      <c r="W35" s="24"/>
      <c r="X35" s="24"/>
      <c r="Y35" s="24"/>
    </row>
    <row r="36" spans="1:25" ht="12">
      <c r="A36" s="24"/>
      <c r="B36" s="26" t="s">
        <v>41</v>
      </c>
      <c r="C36" s="26"/>
      <c r="D36" s="26"/>
      <c r="E36" s="26"/>
      <c r="F36" s="26"/>
      <c r="G36" s="26"/>
      <c r="H36" s="26"/>
      <c r="I36" s="26"/>
      <c r="J36" s="24"/>
      <c r="K36" s="27"/>
      <c r="L36" s="24"/>
      <c r="M36" s="24"/>
      <c r="N36" s="24"/>
      <c r="O36" s="24"/>
      <c r="P36" s="24"/>
      <c r="Q36" s="24"/>
      <c r="R36" s="24"/>
      <c r="S36" s="24"/>
      <c r="T36" s="24"/>
      <c r="U36" s="24"/>
      <c r="V36" s="24"/>
      <c r="W36" s="24"/>
      <c r="X36" s="24"/>
      <c r="Y36" s="24"/>
    </row>
    <row r="37" spans="1:25" ht="12">
      <c r="A37" s="26"/>
      <c r="B37" s="28" t="s">
        <v>42</v>
      </c>
      <c r="C37" s="26"/>
      <c r="D37" s="26"/>
      <c r="E37" s="26"/>
      <c r="F37" s="26"/>
      <c r="G37" s="26"/>
      <c r="H37" s="26"/>
      <c r="I37" s="26"/>
      <c r="J37" s="26"/>
      <c r="K37" s="24"/>
      <c r="L37" s="24"/>
      <c r="M37" s="24"/>
      <c r="N37" s="24"/>
      <c r="O37" s="24"/>
      <c r="P37" s="24"/>
      <c r="Q37" s="24"/>
      <c r="R37" s="24"/>
      <c r="S37" s="24"/>
      <c r="T37" s="24"/>
      <c r="U37" s="24"/>
      <c r="V37" s="24"/>
      <c r="W37" s="24"/>
      <c r="X37" s="24"/>
      <c r="Y37" s="24"/>
    </row>
    <row r="38" spans="1:10" ht="12">
      <c r="A38" s="15"/>
      <c r="B38" s="15"/>
      <c r="C38" s="15"/>
      <c r="D38" s="15"/>
      <c r="E38" s="15"/>
      <c r="F38" s="15"/>
      <c r="G38" s="15"/>
      <c r="H38" s="15"/>
      <c r="I38" s="15"/>
      <c r="J38" s="15"/>
    </row>
    <row r="39" spans="1:10" ht="12">
      <c r="A39" s="15"/>
      <c r="B39" s="15"/>
      <c r="C39" s="15"/>
      <c r="D39" s="15"/>
      <c r="E39" s="15"/>
      <c r="F39" s="15"/>
      <c r="G39" s="15"/>
      <c r="H39" s="15"/>
      <c r="I39" s="15"/>
      <c r="J39" s="15"/>
    </row>
    <row r="40" spans="1:10" ht="12">
      <c r="A40" s="15"/>
      <c r="B40" s="15"/>
      <c r="C40" s="15"/>
      <c r="D40" s="15"/>
      <c r="E40" s="15"/>
      <c r="F40" s="15"/>
      <c r="G40" s="15"/>
      <c r="H40" s="15"/>
      <c r="I40" s="15"/>
      <c r="J40" s="15"/>
    </row>
    <row r="41" spans="1:10" ht="12">
      <c r="A41" s="15"/>
      <c r="B41" s="15"/>
      <c r="C41" s="15"/>
      <c r="D41" s="15"/>
      <c r="E41" s="15"/>
      <c r="F41" s="15"/>
      <c r="G41" s="15"/>
      <c r="H41" s="15"/>
      <c r="I41" s="15"/>
      <c r="J41" s="15"/>
    </row>
    <row r="42" spans="1:10" ht="12">
      <c r="A42" s="15"/>
      <c r="B42" s="15"/>
      <c r="C42" s="15"/>
      <c r="D42" s="15"/>
      <c r="E42" s="15"/>
      <c r="F42" s="15"/>
      <c r="G42" s="15"/>
      <c r="H42" s="15"/>
      <c r="I42" s="15"/>
      <c r="J42" s="15"/>
    </row>
    <row r="43" spans="1:10" ht="12">
      <c r="A43" s="15"/>
      <c r="B43" s="15"/>
      <c r="C43" s="15"/>
      <c r="D43" s="15"/>
      <c r="E43" s="15"/>
      <c r="F43" s="15"/>
      <c r="G43" s="15"/>
      <c r="H43" s="15"/>
      <c r="I43" s="15"/>
      <c r="J43" s="15"/>
    </row>
    <row r="44" spans="1:10" ht="12">
      <c r="A44" s="15"/>
      <c r="B44" s="15"/>
      <c r="C44" s="15"/>
      <c r="D44" s="15"/>
      <c r="E44" s="15"/>
      <c r="F44" s="15"/>
      <c r="G44" s="15"/>
      <c r="H44" s="15"/>
      <c r="I44" s="15"/>
      <c r="J44" s="15"/>
    </row>
    <row r="45" spans="1:10" ht="12">
      <c r="A45" s="15"/>
      <c r="B45" s="15"/>
      <c r="C45" s="15"/>
      <c r="D45" s="15"/>
      <c r="E45" s="15"/>
      <c r="F45" s="15"/>
      <c r="G45" s="15"/>
      <c r="H45" s="15"/>
      <c r="I45" s="15"/>
      <c r="J45" s="15"/>
    </row>
    <row r="46" spans="1:10" ht="12">
      <c r="A46" s="15"/>
      <c r="B46" s="15"/>
      <c r="C46" s="15"/>
      <c r="D46" s="15"/>
      <c r="E46" s="15"/>
      <c r="F46" s="15"/>
      <c r="G46" s="15"/>
      <c r="H46" s="15"/>
      <c r="I46" s="15"/>
      <c r="J46" s="15"/>
    </row>
    <row r="47" spans="1:10" ht="12">
      <c r="A47" s="15"/>
      <c r="B47" s="15"/>
      <c r="C47" s="15"/>
      <c r="D47" s="15"/>
      <c r="E47" s="15"/>
      <c r="F47" s="15"/>
      <c r="G47" s="15"/>
      <c r="H47" s="15"/>
      <c r="I47" s="15"/>
      <c r="J47" s="15"/>
    </row>
    <row r="48" spans="1:10" ht="12">
      <c r="A48" s="15"/>
      <c r="B48" s="15"/>
      <c r="C48" s="15"/>
      <c r="D48" s="15"/>
      <c r="E48" s="15"/>
      <c r="F48" s="15"/>
      <c r="G48" s="15"/>
      <c r="H48" s="15"/>
      <c r="I48" s="15"/>
      <c r="J48" s="15"/>
    </row>
    <row r="49" spans="1:10" ht="12">
      <c r="A49" s="15"/>
      <c r="B49" s="15"/>
      <c r="C49" s="15"/>
      <c r="D49" s="15"/>
      <c r="E49" s="15"/>
      <c r="F49" s="15"/>
      <c r="G49" s="15"/>
      <c r="H49" s="15"/>
      <c r="I49" s="15"/>
      <c r="J49" s="15"/>
    </row>
    <row r="50" spans="1:10" ht="12">
      <c r="A50" s="15"/>
      <c r="B50" s="15"/>
      <c r="C50" s="15"/>
      <c r="D50" s="15"/>
      <c r="E50" s="15"/>
      <c r="F50" s="15"/>
      <c r="G50" s="15"/>
      <c r="H50" s="15"/>
      <c r="I50" s="15"/>
      <c r="J50" s="15"/>
    </row>
    <row r="51" spans="1:10" ht="12">
      <c r="A51" s="15"/>
      <c r="B51" s="15"/>
      <c r="C51" s="15"/>
      <c r="D51" s="15"/>
      <c r="E51" s="15"/>
      <c r="F51" s="15"/>
      <c r="G51" s="15"/>
      <c r="H51" s="15"/>
      <c r="I51" s="15"/>
      <c r="J51" s="15"/>
    </row>
    <row r="52" spans="1:10" ht="12">
      <c r="A52" s="15"/>
      <c r="B52" s="15"/>
      <c r="C52" s="15"/>
      <c r="D52" s="15"/>
      <c r="E52" s="15"/>
      <c r="F52" s="15"/>
      <c r="G52" s="15"/>
      <c r="H52" s="15"/>
      <c r="I52" s="15"/>
      <c r="J52" s="15"/>
    </row>
    <row r="53" spans="1:10" ht="12">
      <c r="A53" s="15"/>
      <c r="B53" s="15"/>
      <c r="C53" s="15"/>
      <c r="D53" s="15"/>
      <c r="E53" s="15"/>
      <c r="F53" s="15"/>
      <c r="G53" s="15"/>
      <c r="H53" s="15"/>
      <c r="I53" s="15"/>
      <c r="J53" s="15"/>
    </row>
    <row r="54" spans="1:10" ht="12">
      <c r="A54" s="15"/>
      <c r="B54" s="15"/>
      <c r="C54" s="15"/>
      <c r="D54" s="15"/>
      <c r="E54" s="15"/>
      <c r="F54" s="15"/>
      <c r="G54" s="15"/>
      <c r="H54" s="15"/>
      <c r="I54" s="15"/>
      <c r="J54" s="15"/>
    </row>
    <row r="55" spans="1:10" ht="12">
      <c r="A55" s="15"/>
      <c r="B55" s="15"/>
      <c r="C55" s="15"/>
      <c r="D55" s="15"/>
      <c r="E55" s="15"/>
      <c r="F55" s="15"/>
      <c r="G55" s="15"/>
      <c r="H55" s="15"/>
      <c r="I55" s="15"/>
      <c r="J55" s="15"/>
    </row>
    <row r="56" spans="1:10" ht="12">
      <c r="A56" s="15"/>
      <c r="B56" s="15"/>
      <c r="C56" s="15"/>
      <c r="D56" s="15"/>
      <c r="E56" s="15"/>
      <c r="F56" s="15"/>
      <c r="G56" s="15"/>
      <c r="H56" s="15"/>
      <c r="I56" s="15"/>
      <c r="J56" s="15"/>
    </row>
    <row r="57" spans="1:10" ht="12">
      <c r="A57" s="15"/>
      <c r="B57" s="15"/>
      <c r="C57" s="15"/>
      <c r="D57" s="15"/>
      <c r="E57" s="15"/>
      <c r="F57" s="15"/>
      <c r="G57" s="15"/>
      <c r="H57" s="15"/>
      <c r="I57" s="15"/>
      <c r="J57" s="15"/>
    </row>
    <row r="58" spans="1:10" ht="12">
      <c r="A58" s="15"/>
      <c r="B58" s="15"/>
      <c r="C58" s="15"/>
      <c r="D58" s="15"/>
      <c r="E58" s="15"/>
      <c r="F58" s="15"/>
      <c r="G58" s="15"/>
      <c r="H58" s="15"/>
      <c r="I58" s="15"/>
      <c r="J58" s="15"/>
    </row>
    <row r="59" spans="1:10" ht="12">
      <c r="A59" s="15"/>
      <c r="B59" s="15"/>
      <c r="C59" s="15"/>
      <c r="D59" s="15"/>
      <c r="E59" s="15"/>
      <c r="F59" s="15"/>
      <c r="G59" s="15"/>
      <c r="H59" s="15"/>
      <c r="I59" s="15"/>
      <c r="J59" s="15"/>
    </row>
    <row r="60" spans="1:10" ht="12">
      <c r="A60" s="15"/>
      <c r="B60" s="15"/>
      <c r="C60" s="15"/>
      <c r="D60" s="15"/>
      <c r="E60" s="15"/>
      <c r="F60" s="15"/>
      <c r="G60" s="15"/>
      <c r="H60" s="15"/>
      <c r="I60" s="15"/>
      <c r="J60" s="15"/>
    </row>
    <row r="61" spans="1:10" ht="12">
      <c r="A61" s="15"/>
      <c r="B61" s="15"/>
      <c r="C61" s="15"/>
      <c r="D61" s="15"/>
      <c r="E61" s="15"/>
      <c r="F61" s="15"/>
      <c r="G61" s="15"/>
      <c r="H61" s="15"/>
      <c r="I61" s="15"/>
      <c r="J61" s="15"/>
    </row>
    <row r="62" spans="1:10" ht="12">
      <c r="A62" s="15"/>
      <c r="B62" s="15"/>
      <c r="C62" s="15"/>
      <c r="D62" s="15"/>
      <c r="E62" s="15"/>
      <c r="F62" s="15"/>
      <c r="G62" s="15"/>
      <c r="H62" s="15"/>
      <c r="I62" s="15"/>
      <c r="J62" s="15"/>
    </row>
    <row r="63" spans="1:10" ht="12">
      <c r="A63" s="15"/>
      <c r="B63" s="15"/>
      <c r="C63" s="15"/>
      <c r="D63" s="15"/>
      <c r="E63" s="15"/>
      <c r="F63" s="15"/>
      <c r="G63" s="15"/>
      <c r="H63" s="15"/>
      <c r="I63" s="15"/>
      <c r="J63" s="15"/>
    </row>
    <row r="64" spans="1:10" ht="12">
      <c r="A64" s="15"/>
      <c r="B64" s="15"/>
      <c r="C64" s="15"/>
      <c r="D64" s="15"/>
      <c r="E64" s="15"/>
      <c r="F64" s="15"/>
      <c r="G64" s="15"/>
      <c r="H64" s="15"/>
      <c r="I64" s="15"/>
      <c r="J64" s="15"/>
    </row>
    <row r="65" spans="1:10" ht="12">
      <c r="A65" s="15"/>
      <c r="B65" s="15"/>
      <c r="C65" s="15"/>
      <c r="D65" s="15"/>
      <c r="E65" s="15"/>
      <c r="F65" s="15"/>
      <c r="G65" s="15"/>
      <c r="H65" s="15"/>
      <c r="I65" s="15"/>
      <c r="J65" s="15"/>
    </row>
    <row r="66" spans="1:10" ht="12">
      <c r="A66" s="15"/>
      <c r="B66" s="15"/>
      <c r="C66" s="15"/>
      <c r="D66" s="15"/>
      <c r="E66" s="15"/>
      <c r="F66" s="15"/>
      <c r="G66" s="15"/>
      <c r="H66" s="15"/>
      <c r="I66" s="15"/>
      <c r="J66" s="15"/>
    </row>
    <row r="67" spans="1:10" ht="12">
      <c r="A67" s="15"/>
      <c r="B67" s="15"/>
      <c r="C67" s="15"/>
      <c r="D67" s="15"/>
      <c r="E67" s="15"/>
      <c r="F67" s="15"/>
      <c r="G67" s="15"/>
      <c r="H67" s="15"/>
      <c r="I67" s="15"/>
      <c r="J67" s="15"/>
    </row>
    <row r="68" spans="1:10" ht="12">
      <c r="A68" s="15"/>
      <c r="B68" s="15"/>
      <c r="C68" s="15"/>
      <c r="D68" s="15"/>
      <c r="E68" s="15"/>
      <c r="F68" s="15"/>
      <c r="G68" s="15"/>
      <c r="H68" s="15"/>
      <c r="I68" s="15"/>
      <c r="J68" s="15"/>
    </row>
    <row r="69" spans="1:10" ht="12">
      <c r="A69" s="15"/>
      <c r="B69" s="15"/>
      <c r="C69" s="15"/>
      <c r="D69" s="15"/>
      <c r="E69" s="15"/>
      <c r="F69" s="15"/>
      <c r="G69" s="15"/>
      <c r="H69" s="15"/>
      <c r="I69" s="15"/>
      <c r="J69" s="15"/>
    </row>
    <row r="70" spans="1:10" ht="12">
      <c r="A70" s="15"/>
      <c r="B70" s="15"/>
      <c r="C70" s="15"/>
      <c r="D70" s="15"/>
      <c r="E70" s="15"/>
      <c r="F70" s="15"/>
      <c r="G70" s="15"/>
      <c r="H70" s="15"/>
      <c r="I70" s="15"/>
      <c r="J70" s="15"/>
    </row>
    <row r="71" spans="1:10" ht="12">
      <c r="A71" s="15"/>
      <c r="B71" s="15"/>
      <c r="C71" s="15"/>
      <c r="D71" s="15"/>
      <c r="E71" s="15"/>
      <c r="F71" s="15"/>
      <c r="G71" s="15"/>
      <c r="H71" s="15"/>
      <c r="I71" s="15"/>
      <c r="J71" s="15"/>
    </row>
    <row r="72" spans="1:10" ht="12">
      <c r="A72" s="15"/>
      <c r="B72" s="15"/>
      <c r="C72" s="15"/>
      <c r="D72" s="15"/>
      <c r="E72" s="15"/>
      <c r="F72" s="15"/>
      <c r="G72" s="15"/>
      <c r="H72" s="15"/>
      <c r="I72" s="15"/>
      <c r="J72" s="15"/>
    </row>
    <row r="73" spans="1:10" ht="12">
      <c r="A73" s="15"/>
      <c r="B73" s="15"/>
      <c r="C73" s="15"/>
      <c r="D73" s="15"/>
      <c r="E73" s="15"/>
      <c r="F73" s="15"/>
      <c r="G73" s="15"/>
      <c r="H73" s="15"/>
      <c r="I73" s="15"/>
      <c r="J73" s="15"/>
    </row>
    <row r="74" spans="1:10" ht="12">
      <c r="A74" s="15"/>
      <c r="B74" s="15"/>
      <c r="C74" s="15"/>
      <c r="D74" s="15"/>
      <c r="E74" s="15"/>
      <c r="F74" s="15"/>
      <c r="G74" s="15"/>
      <c r="H74" s="15"/>
      <c r="I74" s="15"/>
      <c r="J74" s="15"/>
    </row>
    <row r="75" spans="1:10" ht="12">
      <c r="A75" s="15"/>
      <c r="B75" s="15"/>
      <c r="C75" s="15"/>
      <c r="D75" s="15"/>
      <c r="E75" s="15"/>
      <c r="F75" s="15"/>
      <c r="G75" s="15"/>
      <c r="H75" s="15"/>
      <c r="I75" s="15"/>
      <c r="J75" s="15"/>
    </row>
    <row r="76" spans="1:10" ht="12">
      <c r="A76" s="15"/>
      <c r="B76" s="15"/>
      <c r="C76" s="15"/>
      <c r="D76" s="15"/>
      <c r="E76" s="15"/>
      <c r="F76" s="15"/>
      <c r="G76" s="15"/>
      <c r="H76" s="15"/>
      <c r="I76" s="15"/>
      <c r="J76" s="15"/>
    </row>
    <row r="77" spans="1:10" ht="12">
      <c r="A77" s="15"/>
      <c r="B77" s="15"/>
      <c r="C77" s="15"/>
      <c r="D77" s="15"/>
      <c r="E77" s="15"/>
      <c r="F77" s="15"/>
      <c r="G77" s="15"/>
      <c r="H77" s="15"/>
      <c r="I77" s="15"/>
      <c r="J77" s="15"/>
    </row>
    <row r="78" spans="1:10" ht="12">
      <c r="A78" s="15"/>
      <c r="B78" s="15"/>
      <c r="C78" s="15"/>
      <c r="D78" s="15"/>
      <c r="E78" s="15"/>
      <c r="F78" s="15"/>
      <c r="G78" s="15"/>
      <c r="H78" s="15"/>
      <c r="I78" s="15"/>
      <c r="J78" s="15"/>
    </row>
    <row r="79" spans="1:10" ht="12">
      <c r="A79" s="15"/>
      <c r="B79" s="15"/>
      <c r="C79" s="15"/>
      <c r="D79" s="15"/>
      <c r="E79" s="15"/>
      <c r="F79" s="15"/>
      <c r="G79" s="15"/>
      <c r="H79" s="15"/>
      <c r="I79" s="15"/>
      <c r="J79" s="15"/>
    </row>
    <row r="80" spans="1:10" ht="12">
      <c r="A80" s="15"/>
      <c r="B80" s="15"/>
      <c r="C80" s="15"/>
      <c r="D80" s="15"/>
      <c r="E80" s="15"/>
      <c r="F80" s="15"/>
      <c r="G80" s="15"/>
      <c r="H80" s="15"/>
      <c r="I80" s="15"/>
      <c r="J80" s="15"/>
    </row>
    <row r="81" spans="1:10" ht="12">
      <c r="A81" s="15"/>
      <c r="B81" s="15"/>
      <c r="C81" s="15"/>
      <c r="D81" s="15"/>
      <c r="E81" s="15"/>
      <c r="F81" s="15"/>
      <c r="G81" s="15"/>
      <c r="H81" s="15"/>
      <c r="I81" s="15"/>
      <c r="J81" s="15"/>
    </row>
    <row r="82" spans="1:10" ht="12">
      <c r="A82" s="15"/>
      <c r="B82" s="15"/>
      <c r="C82" s="15"/>
      <c r="D82" s="15"/>
      <c r="E82" s="15"/>
      <c r="F82" s="15"/>
      <c r="G82" s="15"/>
      <c r="H82" s="15"/>
      <c r="I82" s="15"/>
      <c r="J82" s="15"/>
    </row>
    <row r="83" spans="1:10" ht="12">
      <c r="A83" s="15"/>
      <c r="B83" s="15"/>
      <c r="C83" s="15"/>
      <c r="D83" s="15"/>
      <c r="E83" s="15"/>
      <c r="F83" s="15"/>
      <c r="G83" s="15"/>
      <c r="H83" s="15"/>
      <c r="I83" s="15"/>
      <c r="J83" s="15"/>
    </row>
    <row r="84" spans="1:10" ht="12">
      <c r="A84" s="15"/>
      <c r="B84" s="15"/>
      <c r="C84" s="15"/>
      <c r="D84" s="15"/>
      <c r="E84" s="15"/>
      <c r="F84" s="15"/>
      <c r="G84" s="15"/>
      <c r="H84" s="15"/>
      <c r="I84" s="15"/>
      <c r="J84" s="15"/>
    </row>
    <row r="85" spans="1:10" ht="12">
      <c r="A85" s="15"/>
      <c r="B85" s="15"/>
      <c r="C85" s="15"/>
      <c r="D85" s="15"/>
      <c r="E85" s="15"/>
      <c r="F85" s="15"/>
      <c r="G85" s="15"/>
      <c r="H85" s="15"/>
      <c r="I85" s="15"/>
      <c r="J85" s="15"/>
    </row>
    <row r="86" spans="1:10" ht="12">
      <c r="A86" s="15"/>
      <c r="B86" s="15"/>
      <c r="C86" s="15"/>
      <c r="D86" s="15"/>
      <c r="E86" s="15"/>
      <c r="F86" s="15"/>
      <c r="G86" s="15"/>
      <c r="H86" s="15"/>
      <c r="I86" s="15"/>
      <c r="J86" s="15"/>
    </row>
    <row r="87" spans="1:10" ht="12">
      <c r="A87" s="15"/>
      <c r="B87" s="15"/>
      <c r="C87" s="15"/>
      <c r="D87" s="15"/>
      <c r="E87" s="15"/>
      <c r="F87" s="15"/>
      <c r="G87" s="15"/>
      <c r="H87" s="15"/>
      <c r="I87" s="15"/>
      <c r="J87" s="15"/>
    </row>
    <row r="88" spans="1:10" ht="12">
      <c r="A88" s="15"/>
      <c r="B88" s="15"/>
      <c r="C88" s="15"/>
      <c r="D88" s="15"/>
      <c r="E88" s="15"/>
      <c r="F88" s="15"/>
      <c r="G88" s="15"/>
      <c r="H88" s="15"/>
      <c r="I88" s="15"/>
      <c r="J88" s="15"/>
    </row>
    <row r="89" spans="1:10" ht="12">
      <c r="A89" s="15"/>
      <c r="B89" s="15"/>
      <c r="C89" s="15"/>
      <c r="D89" s="15"/>
      <c r="E89" s="15"/>
      <c r="F89" s="15"/>
      <c r="G89" s="15"/>
      <c r="H89" s="15"/>
      <c r="I89" s="15"/>
      <c r="J89" s="15"/>
    </row>
    <row r="90" spans="1:10" ht="12">
      <c r="A90" s="15"/>
      <c r="B90" s="15"/>
      <c r="C90" s="15"/>
      <c r="D90" s="15"/>
      <c r="E90" s="15"/>
      <c r="F90" s="15"/>
      <c r="G90" s="15"/>
      <c r="H90" s="15"/>
      <c r="I90" s="15"/>
      <c r="J90" s="15"/>
    </row>
    <row r="91" spans="1:10" ht="12">
      <c r="A91" s="15"/>
      <c r="B91" s="15"/>
      <c r="C91" s="15"/>
      <c r="D91" s="15"/>
      <c r="E91" s="15"/>
      <c r="F91" s="15"/>
      <c r="G91" s="15"/>
      <c r="H91" s="15"/>
      <c r="I91" s="15"/>
      <c r="J91" s="15"/>
    </row>
    <row r="92" spans="1:10" ht="12">
      <c r="A92" s="15"/>
      <c r="B92" s="15"/>
      <c r="C92" s="15"/>
      <c r="D92" s="15"/>
      <c r="E92" s="15"/>
      <c r="F92" s="15"/>
      <c r="G92" s="15"/>
      <c r="H92" s="15"/>
      <c r="I92" s="15"/>
      <c r="J92" s="15"/>
    </row>
    <row r="93" spans="1:10" ht="12">
      <c r="A93" s="15"/>
      <c r="B93" s="15"/>
      <c r="C93" s="15"/>
      <c r="D93" s="15"/>
      <c r="E93" s="15"/>
      <c r="F93" s="15"/>
      <c r="G93" s="15"/>
      <c r="H93" s="15"/>
      <c r="I93" s="15"/>
      <c r="J93" s="15"/>
    </row>
    <row r="94" spans="1:10" ht="12">
      <c r="A94" s="15"/>
      <c r="B94" s="15"/>
      <c r="C94" s="15"/>
      <c r="D94" s="15"/>
      <c r="E94" s="15"/>
      <c r="F94" s="15"/>
      <c r="G94" s="15"/>
      <c r="H94" s="15"/>
      <c r="I94" s="15"/>
      <c r="J94" s="15"/>
    </row>
    <row r="95" spans="1:10" ht="12">
      <c r="A95" s="15"/>
      <c r="B95" s="15"/>
      <c r="C95" s="15"/>
      <c r="D95" s="15"/>
      <c r="E95" s="15"/>
      <c r="F95" s="15"/>
      <c r="G95" s="15"/>
      <c r="H95" s="15"/>
      <c r="I95" s="15"/>
      <c r="J95" s="15"/>
    </row>
    <row r="96" spans="1:10" ht="12">
      <c r="A96" s="15"/>
      <c r="B96" s="15"/>
      <c r="C96" s="15"/>
      <c r="D96" s="15"/>
      <c r="E96" s="15"/>
      <c r="F96" s="15"/>
      <c r="G96" s="15"/>
      <c r="H96" s="15"/>
      <c r="I96" s="15"/>
      <c r="J96" s="15"/>
    </row>
    <row r="97" spans="1:10" ht="12">
      <c r="A97" s="15"/>
      <c r="B97" s="15"/>
      <c r="C97" s="15"/>
      <c r="D97" s="15"/>
      <c r="E97" s="15"/>
      <c r="F97" s="15"/>
      <c r="G97" s="15"/>
      <c r="H97" s="15"/>
      <c r="I97" s="15"/>
      <c r="J97" s="15"/>
    </row>
    <row r="98" spans="1:10" ht="12">
      <c r="A98" s="15"/>
      <c r="B98" s="15"/>
      <c r="C98" s="15"/>
      <c r="D98" s="15"/>
      <c r="E98" s="15"/>
      <c r="F98" s="15"/>
      <c r="G98" s="15"/>
      <c r="H98" s="15"/>
      <c r="I98" s="15"/>
      <c r="J98" s="15"/>
    </row>
    <row r="99" spans="1:10" ht="12">
      <c r="A99" s="15"/>
      <c r="B99" s="15"/>
      <c r="C99" s="15"/>
      <c r="D99" s="15"/>
      <c r="E99" s="15"/>
      <c r="F99" s="15"/>
      <c r="G99" s="15"/>
      <c r="H99" s="15"/>
      <c r="I99" s="15"/>
      <c r="J99" s="15"/>
    </row>
    <row r="100" spans="1:10" ht="12">
      <c r="A100" s="15"/>
      <c r="B100" s="15"/>
      <c r="C100" s="15"/>
      <c r="D100" s="15"/>
      <c r="E100" s="15"/>
      <c r="F100" s="15"/>
      <c r="G100" s="15"/>
      <c r="H100" s="15"/>
      <c r="I100" s="15"/>
      <c r="J100" s="15"/>
    </row>
    <row r="101" spans="1:10" ht="12">
      <c r="A101" s="15"/>
      <c r="B101" s="15"/>
      <c r="C101" s="15"/>
      <c r="D101" s="15"/>
      <c r="E101" s="15"/>
      <c r="F101" s="15"/>
      <c r="G101" s="15"/>
      <c r="H101" s="15"/>
      <c r="I101" s="15"/>
      <c r="J101" s="15"/>
    </row>
    <row r="102" spans="1:10" ht="12">
      <c r="A102" s="15"/>
      <c r="B102" s="15"/>
      <c r="C102" s="15"/>
      <c r="D102" s="15"/>
      <c r="E102" s="15"/>
      <c r="F102" s="15"/>
      <c r="G102" s="15"/>
      <c r="H102" s="15"/>
      <c r="I102" s="15"/>
      <c r="J102" s="15"/>
    </row>
    <row r="103" spans="1:10" ht="12">
      <c r="A103" s="15"/>
      <c r="B103" s="15"/>
      <c r="C103" s="15"/>
      <c r="D103" s="15"/>
      <c r="E103" s="15"/>
      <c r="F103" s="15"/>
      <c r="G103" s="15"/>
      <c r="H103" s="15"/>
      <c r="I103" s="15"/>
      <c r="J103" s="15"/>
    </row>
    <row r="104" spans="1:10" ht="12">
      <c r="A104" s="15"/>
      <c r="B104" s="15"/>
      <c r="C104" s="15"/>
      <c r="D104" s="15"/>
      <c r="E104" s="15"/>
      <c r="F104" s="15"/>
      <c r="G104" s="15"/>
      <c r="H104" s="15"/>
      <c r="I104" s="15"/>
      <c r="J104" s="15"/>
    </row>
    <row r="105" spans="1:10" ht="12">
      <c r="A105" s="15"/>
      <c r="B105" s="15"/>
      <c r="C105" s="15"/>
      <c r="D105" s="15"/>
      <c r="E105" s="15"/>
      <c r="F105" s="15"/>
      <c r="G105" s="15"/>
      <c r="H105" s="15"/>
      <c r="I105" s="15"/>
      <c r="J105" s="15"/>
    </row>
    <row r="106" spans="1:10" ht="12">
      <c r="A106" s="15"/>
      <c r="B106" s="15"/>
      <c r="C106" s="15"/>
      <c r="D106" s="15"/>
      <c r="E106" s="15"/>
      <c r="F106" s="15"/>
      <c r="G106" s="15"/>
      <c r="H106" s="15"/>
      <c r="I106" s="15"/>
      <c r="J106" s="15"/>
    </row>
    <row r="107" spans="1:10" ht="12">
      <c r="A107" s="15"/>
      <c r="B107" s="15"/>
      <c r="C107" s="15"/>
      <c r="D107" s="15"/>
      <c r="E107" s="15"/>
      <c r="F107" s="15"/>
      <c r="G107" s="15"/>
      <c r="H107" s="15"/>
      <c r="I107" s="15"/>
      <c r="J107" s="15"/>
    </row>
    <row r="108" spans="1:10" ht="12">
      <c r="A108" s="15"/>
      <c r="B108" s="15"/>
      <c r="C108" s="15"/>
      <c r="D108" s="15"/>
      <c r="E108" s="15"/>
      <c r="F108" s="15"/>
      <c r="G108" s="15"/>
      <c r="H108" s="15"/>
      <c r="I108" s="15"/>
      <c r="J108" s="15"/>
    </row>
    <row r="109" spans="1:10" ht="12">
      <c r="A109" s="15"/>
      <c r="B109" s="15"/>
      <c r="C109" s="15"/>
      <c r="D109" s="15"/>
      <c r="E109" s="15"/>
      <c r="F109" s="15"/>
      <c r="G109" s="15"/>
      <c r="H109" s="15"/>
      <c r="I109" s="15"/>
      <c r="J109" s="15"/>
    </row>
    <row r="110" spans="1:10" ht="12">
      <c r="A110" s="15"/>
      <c r="B110" s="15"/>
      <c r="C110" s="15"/>
      <c r="D110" s="15"/>
      <c r="E110" s="15"/>
      <c r="F110" s="15"/>
      <c r="G110" s="15"/>
      <c r="H110" s="15"/>
      <c r="I110" s="15"/>
      <c r="J110" s="15"/>
    </row>
    <row r="111" spans="1:10" ht="12">
      <c r="A111" s="15"/>
      <c r="B111" s="15"/>
      <c r="C111" s="15"/>
      <c r="D111" s="15"/>
      <c r="E111" s="15"/>
      <c r="F111" s="15"/>
      <c r="G111" s="15"/>
      <c r="H111" s="15"/>
      <c r="I111" s="15"/>
      <c r="J111" s="15"/>
    </row>
    <row r="112" spans="1:10" ht="12">
      <c r="A112" s="15"/>
      <c r="B112" s="15"/>
      <c r="C112" s="15"/>
      <c r="D112" s="15"/>
      <c r="E112" s="15"/>
      <c r="F112" s="15"/>
      <c r="G112" s="15"/>
      <c r="H112" s="15"/>
      <c r="I112" s="15"/>
      <c r="J112" s="15"/>
    </row>
    <row r="113" spans="1:10" ht="12">
      <c r="A113" s="15"/>
      <c r="B113" s="15"/>
      <c r="C113" s="15"/>
      <c r="D113" s="15"/>
      <c r="E113" s="15"/>
      <c r="F113" s="15"/>
      <c r="G113" s="15"/>
      <c r="H113" s="15"/>
      <c r="I113" s="15"/>
      <c r="J113" s="15"/>
    </row>
    <row r="114" spans="1:10" ht="12">
      <c r="A114" s="15"/>
      <c r="B114" s="15"/>
      <c r="C114" s="15"/>
      <c r="D114" s="15"/>
      <c r="E114" s="15"/>
      <c r="F114" s="15"/>
      <c r="G114" s="15"/>
      <c r="H114" s="15"/>
      <c r="I114" s="15"/>
      <c r="J114" s="15"/>
    </row>
    <row r="115" spans="1:10" ht="12">
      <c r="A115" s="15"/>
      <c r="B115" s="15"/>
      <c r="C115" s="15"/>
      <c r="D115" s="15"/>
      <c r="E115" s="15"/>
      <c r="F115" s="15"/>
      <c r="G115" s="15"/>
      <c r="H115" s="15"/>
      <c r="I115" s="15"/>
      <c r="J115" s="15"/>
    </row>
    <row r="116" spans="1:10" ht="12">
      <c r="A116" s="15"/>
      <c r="B116" s="15"/>
      <c r="C116" s="15"/>
      <c r="D116" s="15"/>
      <c r="E116" s="15"/>
      <c r="F116" s="15"/>
      <c r="G116" s="15"/>
      <c r="H116" s="15"/>
      <c r="I116" s="15"/>
      <c r="J116" s="15"/>
    </row>
    <row r="117" spans="1:10" ht="12">
      <c r="A117" s="15"/>
      <c r="B117" s="15"/>
      <c r="C117" s="15"/>
      <c r="D117" s="15"/>
      <c r="E117" s="15"/>
      <c r="F117" s="15"/>
      <c r="G117" s="15"/>
      <c r="H117" s="15"/>
      <c r="I117" s="15"/>
      <c r="J117" s="15"/>
    </row>
    <row r="118" spans="1:10" ht="12">
      <c r="A118" s="15"/>
      <c r="B118" s="15"/>
      <c r="C118" s="15"/>
      <c r="D118" s="15"/>
      <c r="E118" s="15"/>
      <c r="F118" s="15"/>
      <c r="G118" s="15"/>
      <c r="H118" s="15"/>
      <c r="I118" s="15"/>
      <c r="J118" s="15"/>
    </row>
    <row r="119" spans="1:10" ht="12">
      <c r="A119" s="15"/>
      <c r="B119" s="15"/>
      <c r="C119" s="15"/>
      <c r="D119" s="15"/>
      <c r="E119" s="15"/>
      <c r="F119" s="15"/>
      <c r="G119" s="15"/>
      <c r="H119" s="15"/>
      <c r="I119" s="15"/>
      <c r="J119" s="15"/>
    </row>
    <row r="120" spans="1:10" ht="12">
      <c r="A120" s="15"/>
      <c r="B120" s="15"/>
      <c r="C120" s="15"/>
      <c r="D120" s="15"/>
      <c r="E120" s="15"/>
      <c r="F120" s="15"/>
      <c r="G120" s="15"/>
      <c r="H120" s="15"/>
      <c r="I120" s="15"/>
      <c r="J120" s="15"/>
    </row>
    <row r="121" spans="1:10" ht="12">
      <c r="A121" s="15"/>
      <c r="B121" s="15"/>
      <c r="C121" s="15"/>
      <c r="D121" s="15"/>
      <c r="E121" s="15"/>
      <c r="F121" s="15"/>
      <c r="G121" s="15"/>
      <c r="H121" s="15"/>
      <c r="I121" s="15"/>
      <c r="J121" s="15"/>
    </row>
    <row r="122" spans="1:10" ht="12">
      <c r="A122" s="15"/>
      <c r="B122" s="15"/>
      <c r="C122" s="15"/>
      <c r="D122" s="15"/>
      <c r="E122" s="15"/>
      <c r="F122" s="15"/>
      <c r="G122" s="15"/>
      <c r="H122" s="15"/>
      <c r="I122" s="15"/>
      <c r="J122" s="15"/>
    </row>
    <row r="123" spans="1:10" ht="12">
      <c r="A123" s="15"/>
      <c r="B123" s="15"/>
      <c r="C123" s="15"/>
      <c r="D123" s="15"/>
      <c r="E123" s="15"/>
      <c r="F123" s="15"/>
      <c r="G123" s="15"/>
      <c r="H123" s="15"/>
      <c r="I123" s="15"/>
      <c r="J123" s="15"/>
    </row>
    <row r="124" spans="1:10" ht="12">
      <c r="A124" s="15"/>
      <c r="B124" s="15"/>
      <c r="C124" s="15"/>
      <c r="D124" s="15"/>
      <c r="E124" s="15"/>
      <c r="F124" s="15"/>
      <c r="G124" s="15"/>
      <c r="H124" s="15"/>
      <c r="I124" s="15"/>
      <c r="J124" s="15"/>
    </row>
    <row r="125" spans="1:10" ht="12">
      <c r="A125" s="15"/>
      <c r="B125" s="15"/>
      <c r="C125" s="15"/>
      <c r="D125" s="15"/>
      <c r="E125" s="15"/>
      <c r="F125" s="15"/>
      <c r="G125" s="15"/>
      <c r="H125" s="15"/>
      <c r="I125" s="15"/>
      <c r="J125" s="15"/>
    </row>
    <row r="126" spans="1:10" ht="12">
      <c r="A126" s="15"/>
      <c r="B126" s="15"/>
      <c r="C126" s="15"/>
      <c r="D126" s="15"/>
      <c r="E126" s="15"/>
      <c r="F126" s="15"/>
      <c r="G126" s="15"/>
      <c r="H126" s="15"/>
      <c r="I126" s="15"/>
      <c r="J126" s="15"/>
    </row>
    <row r="127" spans="1:10" ht="12">
      <c r="A127" s="15"/>
      <c r="B127" s="15"/>
      <c r="C127" s="15"/>
      <c r="D127" s="15"/>
      <c r="E127" s="15"/>
      <c r="F127" s="15"/>
      <c r="G127" s="15"/>
      <c r="H127" s="15"/>
      <c r="I127" s="15"/>
      <c r="J127" s="15"/>
    </row>
    <row r="128" spans="1:10" ht="12">
      <c r="A128" s="15"/>
      <c r="B128" s="15"/>
      <c r="C128" s="15"/>
      <c r="D128" s="15"/>
      <c r="E128" s="15"/>
      <c r="F128" s="15"/>
      <c r="G128" s="15"/>
      <c r="H128" s="15"/>
      <c r="I128" s="15"/>
      <c r="J128" s="15"/>
    </row>
    <row r="129" spans="1:10" ht="12">
      <c r="A129" s="15"/>
      <c r="B129" s="15"/>
      <c r="C129" s="15"/>
      <c r="D129" s="15"/>
      <c r="E129" s="15"/>
      <c r="F129" s="15"/>
      <c r="G129" s="15"/>
      <c r="H129" s="15"/>
      <c r="I129" s="15"/>
      <c r="J129" s="15"/>
    </row>
    <row r="130" spans="1:10" ht="12">
      <c r="A130" s="15"/>
      <c r="B130" s="15"/>
      <c r="C130" s="15"/>
      <c r="D130" s="15"/>
      <c r="E130" s="15"/>
      <c r="F130" s="15"/>
      <c r="G130" s="15"/>
      <c r="H130" s="15"/>
      <c r="I130" s="15"/>
      <c r="J130" s="15"/>
    </row>
    <row r="131" spans="1:10" ht="12">
      <c r="A131" s="15"/>
      <c r="B131" s="15"/>
      <c r="C131" s="15"/>
      <c r="D131" s="15"/>
      <c r="E131" s="15"/>
      <c r="F131" s="15"/>
      <c r="G131" s="15"/>
      <c r="H131" s="15"/>
      <c r="I131" s="15"/>
      <c r="J131" s="15"/>
    </row>
    <row r="132" spans="1:10" ht="12">
      <c r="A132" s="15"/>
      <c r="B132" s="15"/>
      <c r="C132" s="15"/>
      <c r="D132" s="15"/>
      <c r="E132" s="15"/>
      <c r="F132" s="15"/>
      <c r="G132" s="15"/>
      <c r="H132" s="15"/>
      <c r="I132" s="15"/>
      <c r="J132" s="15"/>
    </row>
    <row r="133" spans="1:10" ht="12">
      <c r="A133" s="15"/>
      <c r="B133" s="15"/>
      <c r="C133" s="15"/>
      <c r="D133" s="15"/>
      <c r="E133" s="15"/>
      <c r="F133" s="15"/>
      <c r="G133" s="15"/>
      <c r="H133" s="15"/>
      <c r="I133" s="15"/>
      <c r="J133" s="15"/>
    </row>
    <row r="134" spans="1:10" ht="12">
      <c r="A134" s="15"/>
      <c r="B134" s="15"/>
      <c r="C134" s="15"/>
      <c r="D134" s="15"/>
      <c r="E134" s="15"/>
      <c r="F134" s="15"/>
      <c r="G134" s="15"/>
      <c r="H134" s="15"/>
      <c r="I134" s="15"/>
      <c r="J134" s="15"/>
    </row>
    <row r="135" spans="1:10" ht="12">
      <c r="A135" s="15"/>
      <c r="B135" s="15"/>
      <c r="C135" s="15"/>
      <c r="D135" s="15"/>
      <c r="E135" s="15"/>
      <c r="F135" s="15"/>
      <c r="G135" s="15"/>
      <c r="H135" s="15"/>
      <c r="I135" s="15"/>
      <c r="J135" s="15"/>
    </row>
    <row r="136" spans="1:10" ht="12">
      <c r="A136" s="15"/>
      <c r="B136" s="15"/>
      <c r="C136" s="15"/>
      <c r="D136" s="15"/>
      <c r="E136" s="15"/>
      <c r="F136" s="15"/>
      <c r="G136" s="15"/>
      <c r="H136" s="15"/>
      <c r="I136" s="15"/>
      <c r="J136" s="15"/>
    </row>
    <row r="137" spans="1:10" ht="12">
      <c r="A137" s="15"/>
      <c r="B137" s="15"/>
      <c r="C137" s="15"/>
      <c r="D137" s="15"/>
      <c r="E137" s="15"/>
      <c r="F137" s="15"/>
      <c r="G137" s="15"/>
      <c r="H137" s="15"/>
      <c r="I137" s="15"/>
      <c r="J137" s="15"/>
    </row>
    <row r="138" spans="1:10" ht="12">
      <c r="A138" s="15"/>
      <c r="B138" s="15"/>
      <c r="C138" s="15"/>
      <c r="D138" s="15"/>
      <c r="E138" s="15"/>
      <c r="F138" s="15"/>
      <c r="G138" s="15"/>
      <c r="H138" s="15"/>
      <c r="I138" s="15"/>
      <c r="J138" s="15"/>
    </row>
    <row r="139" spans="1:10" ht="12">
      <c r="A139" s="15"/>
      <c r="B139" s="15"/>
      <c r="C139" s="15"/>
      <c r="D139" s="15"/>
      <c r="E139" s="15"/>
      <c r="F139" s="15"/>
      <c r="G139" s="15"/>
      <c r="H139" s="15"/>
      <c r="I139" s="15"/>
      <c r="J139" s="15"/>
    </row>
  </sheetData>
  <sheetProtection/>
  <mergeCells count="23">
    <mergeCell ref="X6:Y6"/>
    <mergeCell ref="J6:K6"/>
    <mergeCell ref="L6:M6"/>
    <mergeCell ref="P6:Q6"/>
    <mergeCell ref="T6:U6"/>
    <mergeCell ref="V6:W6"/>
    <mergeCell ref="N6:O6"/>
    <mergeCell ref="H6:I6"/>
    <mergeCell ref="J5:O5"/>
    <mergeCell ref="P5:W5"/>
    <mergeCell ref="F5:I5"/>
    <mergeCell ref="R6:S6"/>
    <mergeCell ref="F6:G6"/>
    <mergeCell ref="A1:Y1"/>
    <mergeCell ref="B3:D3"/>
    <mergeCell ref="E3:E7"/>
    <mergeCell ref="F3:Y3"/>
    <mergeCell ref="A4:A7"/>
    <mergeCell ref="B4:B7"/>
    <mergeCell ref="C4:C7"/>
    <mergeCell ref="D4:D7"/>
    <mergeCell ref="F4:W4"/>
    <mergeCell ref="X4:Y5"/>
  </mergeCells>
  <printOptions horizontalCentered="1"/>
  <pageMargins left="0.5905511811023623" right="0.5905511811023623" top="0.7874015748031497" bottom="0.7874015748031497" header="0.31496062992125984" footer="0.31496062992125984"/>
  <pageSetup fitToHeight="1" fitToWidth="1" horizontalDpi="600" verticalDpi="600" orientation="landscape" paperSize="9" scale="76" r:id="rId1"/>
  <ignoredErrors>
    <ignoredError sqref="A9:A29 A30:A31" numberStoredAsText="1"/>
    <ignoredError sqref="B8:B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戸田市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戸田市</dc:creator>
  <cp:keywords/>
  <dc:description/>
  <cp:lastModifiedBy>戸田市</cp:lastModifiedBy>
  <cp:lastPrinted>2016-03-25T02:48:32Z</cp:lastPrinted>
  <dcterms:created xsi:type="dcterms:W3CDTF">2014-10-31T01:33:14Z</dcterms:created>
  <dcterms:modified xsi:type="dcterms:W3CDTF">2023-06-05T05:14:05Z</dcterms:modified>
  <cp:category/>
  <cp:version/>
  <cp:contentType/>
  <cp:contentStatus/>
</cp:coreProperties>
</file>