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<sst xmlns="http://schemas.openxmlformats.org/spreadsheetml/2006/main" count="45" uniqueCount="39">
  <si>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年</t>
  </si>
  <si>
    <t>施　　設　　数</t>
  </si>
  <si>
    <t>定　　員　　数 ※</t>
  </si>
  <si>
    <t>園　　児　　数</t>
  </si>
  <si>
    <t>公　立</t>
  </si>
  <si>
    <t>私　立</t>
  </si>
  <si>
    <t>計</t>
  </si>
  <si>
    <t>平成８年</t>
  </si>
  <si>
    <t>　９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</si>
  <si>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</si>
  <si>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</si>
  <si>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</si>
  <si>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</si>
  <si>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</si>
  <si>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</si>
  <si>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</si>
  <si>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</si>
  <si>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</si>
  <si>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</si>
  <si>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</si>
  <si>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</si>
  <si>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</si>
  <si>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</si>
  <si>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</si>
  <si>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</si>
  <si>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</si>
  <si>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※円滑化前の定員数</t>
  </si>
  <si>
    <t xml:space="preserve">  27</t>
  </si>
  <si>
    <r>
      <t xml:space="preserve">各年 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</t>
    </r>
  </si>
  <si>
    <t xml:space="preserve">  28</t>
  </si>
  <si>
    <t xml:space="preserve">  29</t>
  </si>
  <si>
    <t>18-5 保　育　園　の　状　況</t>
  </si>
  <si>
    <t xml:space="preserve">  30</t>
  </si>
  <si>
    <t xml:space="preserve">  31</t>
  </si>
  <si>
    <t>令和2年</t>
  </si>
  <si>
    <t xml:space="preserve">  3</t>
  </si>
  <si>
    <t>　資料：保育幼稚園課</t>
  </si>
  <si>
    <t>　4</t>
  </si>
  <si>
    <t>　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</si>
</sst>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vertical="center"/>
    </xf>
    <xf numFmtId="176" fontId="7" fillId="35" borderId="0" xfId="60" applyNumberFormat="1" applyFont="1" applyFill="1" applyBorder="1" applyAlignment="1">
      <alignment vertical="center"/>
      <protection/>
    </xf>
    <xf numFmtId="176" fontId="7" fillId="33" borderId="0" xfId="60" applyNumberFormat="1" applyFont="1" applyFill="1" applyBorder="1" applyAlignment="1">
      <alignment vertical="center"/>
      <protection/>
    </xf>
    <xf numFmtId="49" fontId="9" fillId="35" borderId="13" xfId="0" applyNumberFormat="1" applyFont="1" applyFill="1" applyBorder="1" applyAlignment="1">
      <alignment horizontal="center" vertical="center"/>
    </xf>
    <xf numFmtId="176" fontId="9" fillId="35" borderId="14" xfId="0" applyNumberFormat="1" applyFont="1" applyFill="1" applyBorder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176" fontId="42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42" fillId="35" borderId="15" xfId="0" applyNumberFormat="1" applyFont="1" applyFill="1" applyBorder="1" applyAlignment="1">
      <alignment horizontal="center" vertical="center"/>
    </xf>
    <xf numFmtId="0" fontId="42" fillId="33" borderId="15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7" fillId="33" borderId="14" xfId="0" applyNumberFormat="1" applyFont="1" applyFill="1" applyBorder="1" applyAlignment="1">
      <alignment horizontal="right" vertical="center"/>
    </xf>
    <xf numFmtId="176" fontId="7" fillId="34" borderId="16" xfId="0" applyNumberFormat="1" applyFont="1" applyFill="1" applyBorder="1" applyAlignment="1">
      <alignment horizontal="center" vertical="center"/>
    </xf>
    <xf numFmtId="176" fontId="7" fillId="34" borderId="17" xfId="0" applyNumberFormat="1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center" vertical="center"/>
    </xf>
    <xf numFmtId="176" fontId="7" fillId="34" borderId="19" xfId="0" applyNumberFormat="1" applyFont="1" applyFill="1" applyBorder="1" applyAlignment="1">
      <alignment horizontal="center" vertical="center"/>
    </xf>
    <xf numFmtId="176" fontId="9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6-syakaihukus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R16" sqref="R16"/>
    </sheetView>
  </sheetViews>
  <sheetFormatPr defaultColWidth="9.00390625" defaultRowHeight="15"/>
  <cols>
    <col min="1" max="1" width="8.421875" style="2" customWidth="1"/>
    <col min="2" max="9" width="9.00390625" style="2" customWidth="1"/>
    <col min="10" max="10" width="8.7109375" style="2" customWidth="1"/>
    <col min="11" max="16384" width="9.00390625" style="2" customWidth="1"/>
  </cols>
  <sheetData>
    <row r="1" spans="1:10" s="1" customFormat="1" ht="15.7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thickBot="1">
      <c r="A2" s="6"/>
      <c r="B2" s="6"/>
      <c r="C2" s="6"/>
      <c r="D2" s="6"/>
      <c r="E2" s="6"/>
      <c r="F2" s="6"/>
      <c r="G2" s="6"/>
      <c r="H2" s="6"/>
      <c r="I2" s="28" t="s">
        <v>28</v>
      </c>
      <c r="J2" s="28"/>
    </row>
    <row r="3" spans="1:10" s="5" customFormat="1" ht="12.75">
      <c r="A3" s="29" t="s">
        <v>0</v>
      </c>
      <c r="B3" s="31" t="s">
        <v>1</v>
      </c>
      <c r="C3" s="31"/>
      <c r="D3" s="31"/>
      <c r="E3" s="31" t="s">
        <v>2</v>
      </c>
      <c r="F3" s="31"/>
      <c r="G3" s="31"/>
      <c r="H3" s="31" t="s">
        <v>3</v>
      </c>
      <c r="I3" s="31"/>
      <c r="J3" s="32"/>
    </row>
    <row r="4" spans="1:10" s="5" customFormat="1" ht="12.75">
      <c r="A4" s="30"/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7" t="s">
        <v>4</v>
      </c>
      <c r="I4" s="7" t="s">
        <v>5</v>
      </c>
      <c r="J4" s="8" t="s">
        <v>6</v>
      </c>
    </row>
    <row r="5" spans="1:10" ht="12.75">
      <c r="A5" s="9" t="s">
        <v>7</v>
      </c>
      <c r="B5" s="10">
        <v>7</v>
      </c>
      <c r="C5" s="10">
        <v>3</v>
      </c>
      <c r="D5" s="10">
        <f aca="true" t="shared" si="0" ref="D5:D32">SUM(B5:C5)</f>
        <v>10</v>
      </c>
      <c r="E5" s="10">
        <v>680</v>
      </c>
      <c r="F5" s="10">
        <v>240</v>
      </c>
      <c r="G5" s="10">
        <f aca="true" t="shared" si="1" ref="G5:G32">SUM(E5:F5)</f>
        <v>920</v>
      </c>
      <c r="H5" s="10">
        <v>628</v>
      </c>
      <c r="I5" s="10">
        <v>211</v>
      </c>
      <c r="J5" s="10">
        <f aca="true" t="shared" si="2" ref="J5:J26">SUM(H5:I5)</f>
        <v>839</v>
      </c>
    </row>
    <row r="6" spans="1:10" ht="12.75">
      <c r="A6" s="19" t="s">
        <v>8</v>
      </c>
      <c r="B6" s="10">
        <v>7</v>
      </c>
      <c r="C6" s="10">
        <v>3</v>
      </c>
      <c r="D6" s="10">
        <f t="shared" si="0"/>
        <v>10</v>
      </c>
      <c r="E6" s="10">
        <v>702</v>
      </c>
      <c r="F6" s="10">
        <v>240</v>
      </c>
      <c r="G6" s="10">
        <f t="shared" si="1"/>
        <v>942</v>
      </c>
      <c r="H6" s="10">
        <v>663</v>
      </c>
      <c r="I6" s="10">
        <v>225</v>
      </c>
      <c r="J6" s="10">
        <f t="shared" si="2"/>
        <v>888</v>
      </c>
    </row>
    <row r="7" spans="1:10" ht="12.75">
      <c r="A7" s="19" t="s">
        <v>9</v>
      </c>
      <c r="B7" s="10">
        <v>8</v>
      </c>
      <c r="C7" s="10">
        <v>3</v>
      </c>
      <c r="D7" s="10">
        <f t="shared" si="0"/>
        <v>11</v>
      </c>
      <c r="E7" s="10">
        <v>798</v>
      </c>
      <c r="F7" s="10">
        <v>240</v>
      </c>
      <c r="G7" s="10">
        <f t="shared" si="1"/>
        <v>1038</v>
      </c>
      <c r="H7" s="10">
        <v>720</v>
      </c>
      <c r="I7" s="10">
        <v>199</v>
      </c>
      <c r="J7" s="10">
        <f t="shared" si="2"/>
        <v>919</v>
      </c>
    </row>
    <row r="8" spans="1:10" ht="12.75">
      <c r="A8" s="19" t="s">
        <v>10</v>
      </c>
      <c r="B8" s="10">
        <v>8</v>
      </c>
      <c r="C8" s="10">
        <v>3</v>
      </c>
      <c r="D8" s="10">
        <f t="shared" si="0"/>
        <v>11</v>
      </c>
      <c r="E8" s="10">
        <v>798</v>
      </c>
      <c r="F8" s="10">
        <v>240</v>
      </c>
      <c r="G8" s="10">
        <f t="shared" si="1"/>
        <v>1038</v>
      </c>
      <c r="H8" s="10">
        <v>746</v>
      </c>
      <c r="I8" s="10">
        <v>237</v>
      </c>
      <c r="J8" s="10">
        <f t="shared" si="2"/>
        <v>983</v>
      </c>
    </row>
    <row r="9" spans="1:10" ht="12.75">
      <c r="A9" s="19" t="s">
        <v>11</v>
      </c>
      <c r="B9" s="10">
        <v>9</v>
      </c>
      <c r="C9" s="10">
        <v>3</v>
      </c>
      <c r="D9" s="10">
        <f t="shared" si="0"/>
        <v>12</v>
      </c>
      <c r="E9" s="10">
        <v>918</v>
      </c>
      <c r="F9" s="10">
        <v>240</v>
      </c>
      <c r="G9" s="10">
        <f t="shared" si="1"/>
        <v>1158</v>
      </c>
      <c r="H9" s="10">
        <v>863</v>
      </c>
      <c r="I9" s="10">
        <v>240</v>
      </c>
      <c r="J9" s="10">
        <f t="shared" si="2"/>
        <v>1103</v>
      </c>
    </row>
    <row r="10" spans="1:10" ht="12.75">
      <c r="A10" s="19" t="s">
        <v>12</v>
      </c>
      <c r="B10" s="10">
        <v>9</v>
      </c>
      <c r="C10" s="10">
        <v>3</v>
      </c>
      <c r="D10" s="10">
        <f t="shared" si="0"/>
        <v>12</v>
      </c>
      <c r="E10" s="10">
        <v>918</v>
      </c>
      <c r="F10" s="10">
        <v>240</v>
      </c>
      <c r="G10" s="10">
        <f t="shared" si="1"/>
        <v>1158</v>
      </c>
      <c r="H10" s="10">
        <v>877</v>
      </c>
      <c r="I10" s="10">
        <v>255</v>
      </c>
      <c r="J10" s="10">
        <f t="shared" si="2"/>
        <v>1132</v>
      </c>
    </row>
    <row r="11" spans="1:10" ht="12.75">
      <c r="A11" s="19" t="s">
        <v>13</v>
      </c>
      <c r="B11" s="10">
        <v>9</v>
      </c>
      <c r="C11" s="10">
        <v>3</v>
      </c>
      <c r="D11" s="10">
        <f t="shared" si="0"/>
        <v>12</v>
      </c>
      <c r="E11" s="10">
        <v>918</v>
      </c>
      <c r="F11" s="10">
        <v>240</v>
      </c>
      <c r="G11" s="10">
        <f t="shared" si="1"/>
        <v>1158</v>
      </c>
      <c r="H11" s="10">
        <v>894</v>
      </c>
      <c r="I11" s="10">
        <v>252</v>
      </c>
      <c r="J11" s="10">
        <f t="shared" si="2"/>
        <v>1146</v>
      </c>
    </row>
    <row r="12" spans="1:10" ht="12.75">
      <c r="A12" s="19" t="s">
        <v>14</v>
      </c>
      <c r="B12" s="10">
        <v>9</v>
      </c>
      <c r="C12" s="10">
        <v>3</v>
      </c>
      <c r="D12" s="10">
        <f t="shared" si="0"/>
        <v>12</v>
      </c>
      <c r="E12" s="10">
        <v>938</v>
      </c>
      <c r="F12" s="10">
        <v>240</v>
      </c>
      <c r="G12" s="10">
        <f t="shared" si="1"/>
        <v>1178</v>
      </c>
      <c r="H12" s="10">
        <v>914</v>
      </c>
      <c r="I12" s="10">
        <v>256</v>
      </c>
      <c r="J12" s="10">
        <f t="shared" si="2"/>
        <v>1170</v>
      </c>
    </row>
    <row r="13" spans="1:10" ht="12.75">
      <c r="A13" s="19" t="s">
        <v>15</v>
      </c>
      <c r="B13" s="10">
        <v>9</v>
      </c>
      <c r="C13" s="10">
        <v>5</v>
      </c>
      <c r="D13" s="10">
        <f t="shared" si="0"/>
        <v>14</v>
      </c>
      <c r="E13" s="10">
        <v>938</v>
      </c>
      <c r="F13" s="10">
        <v>390</v>
      </c>
      <c r="G13" s="10">
        <f t="shared" si="1"/>
        <v>1328</v>
      </c>
      <c r="H13" s="10">
        <v>899</v>
      </c>
      <c r="I13" s="10">
        <v>371</v>
      </c>
      <c r="J13" s="10">
        <f t="shared" si="2"/>
        <v>1270</v>
      </c>
    </row>
    <row r="14" spans="1:10" ht="12.75">
      <c r="A14" s="19" t="s">
        <v>16</v>
      </c>
      <c r="B14" s="10">
        <v>9</v>
      </c>
      <c r="C14" s="10">
        <v>5</v>
      </c>
      <c r="D14" s="10">
        <f>SUM(B14:C14)</f>
        <v>14</v>
      </c>
      <c r="E14" s="10">
        <v>938</v>
      </c>
      <c r="F14" s="10">
        <v>390</v>
      </c>
      <c r="G14" s="10">
        <f>SUM(E14:F14)</f>
        <v>1328</v>
      </c>
      <c r="H14" s="10">
        <v>909</v>
      </c>
      <c r="I14" s="10">
        <v>418</v>
      </c>
      <c r="J14" s="10">
        <f>SUM(H14:I14)</f>
        <v>1327</v>
      </c>
    </row>
    <row r="15" spans="1:10" ht="12.75">
      <c r="A15" s="20" t="s">
        <v>17</v>
      </c>
      <c r="B15" s="11">
        <v>9</v>
      </c>
      <c r="C15" s="11">
        <v>6</v>
      </c>
      <c r="D15" s="11">
        <f>SUM(B15:C15)</f>
        <v>15</v>
      </c>
      <c r="E15" s="11">
        <v>938</v>
      </c>
      <c r="F15" s="11">
        <v>480</v>
      </c>
      <c r="G15" s="11">
        <f>SUM(E15:F15)</f>
        <v>1418</v>
      </c>
      <c r="H15" s="11">
        <v>922</v>
      </c>
      <c r="I15" s="11">
        <v>462</v>
      </c>
      <c r="J15" s="11">
        <f>SUM(H15:I15)</f>
        <v>1384</v>
      </c>
    </row>
    <row r="16" spans="1:10" ht="12.75">
      <c r="A16" s="20" t="s">
        <v>18</v>
      </c>
      <c r="B16" s="11">
        <v>9</v>
      </c>
      <c r="C16" s="11">
        <v>6</v>
      </c>
      <c r="D16" s="11">
        <f>SUM(B16:C16)</f>
        <v>15</v>
      </c>
      <c r="E16" s="11">
        <v>938</v>
      </c>
      <c r="F16" s="11">
        <v>480</v>
      </c>
      <c r="G16" s="11">
        <f>SUM(E16:F16)</f>
        <v>1418</v>
      </c>
      <c r="H16" s="11">
        <v>909</v>
      </c>
      <c r="I16" s="11">
        <v>503</v>
      </c>
      <c r="J16" s="11">
        <f>SUM(H16:I16)</f>
        <v>1412</v>
      </c>
    </row>
    <row r="17" spans="1:10" s="3" customFormat="1" ht="12.75">
      <c r="A17" s="20" t="s">
        <v>19</v>
      </c>
      <c r="B17" s="11">
        <v>9</v>
      </c>
      <c r="C17" s="11">
        <v>7</v>
      </c>
      <c r="D17" s="11">
        <f t="shared" si="0"/>
        <v>16</v>
      </c>
      <c r="E17" s="11">
        <v>938</v>
      </c>
      <c r="F17" s="11">
        <v>570</v>
      </c>
      <c r="G17" s="11">
        <f t="shared" si="1"/>
        <v>1508</v>
      </c>
      <c r="H17" s="11">
        <v>894</v>
      </c>
      <c r="I17" s="11">
        <v>570</v>
      </c>
      <c r="J17" s="11">
        <f t="shared" si="2"/>
        <v>1464</v>
      </c>
    </row>
    <row r="18" spans="1:10" s="3" customFormat="1" ht="12.75">
      <c r="A18" s="20" t="s">
        <v>20</v>
      </c>
      <c r="B18" s="12">
        <v>8</v>
      </c>
      <c r="C18" s="12">
        <v>8</v>
      </c>
      <c r="D18" s="12">
        <f t="shared" si="0"/>
        <v>16</v>
      </c>
      <c r="E18" s="12">
        <v>842</v>
      </c>
      <c r="F18" s="12">
        <v>690</v>
      </c>
      <c r="G18" s="12">
        <f t="shared" si="1"/>
        <v>1532</v>
      </c>
      <c r="H18" s="12">
        <v>828</v>
      </c>
      <c r="I18" s="12">
        <v>705</v>
      </c>
      <c r="J18" s="12">
        <f t="shared" si="2"/>
        <v>1533</v>
      </c>
    </row>
    <row r="19" spans="1:10" s="3" customFormat="1" ht="12.75">
      <c r="A19" s="20" t="s">
        <v>21</v>
      </c>
      <c r="B19" s="12">
        <v>8</v>
      </c>
      <c r="C19" s="12">
        <v>8</v>
      </c>
      <c r="D19" s="12">
        <f>SUM(B19:C19)</f>
        <v>16</v>
      </c>
      <c r="E19" s="12">
        <v>842</v>
      </c>
      <c r="F19" s="12">
        <v>690</v>
      </c>
      <c r="G19" s="12">
        <f>SUM(E19:F19)</f>
        <v>1532</v>
      </c>
      <c r="H19" s="12">
        <v>829</v>
      </c>
      <c r="I19" s="12">
        <v>760</v>
      </c>
      <c r="J19" s="12">
        <f>SUM(H19:I19)</f>
        <v>1589</v>
      </c>
    </row>
    <row r="20" spans="1:10" s="3" customFormat="1" ht="12.75">
      <c r="A20" s="21" t="s">
        <v>22</v>
      </c>
      <c r="B20" s="13">
        <v>8</v>
      </c>
      <c r="C20" s="13">
        <v>9</v>
      </c>
      <c r="D20" s="13">
        <f t="shared" si="0"/>
        <v>17</v>
      </c>
      <c r="E20" s="13">
        <v>842</v>
      </c>
      <c r="F20" s="13">
        <v>780</v>
      </c>
      <c r="G20" s="13">
        <f t="shared" si="1"/>
        <v>1622</v>
      </c>
      <c r="H20" s="13">
        <v>831</v>
      </c>
      <c r="I20" s="13">
        <v>861</v>
      </c>
      <c r="J20" s="13">
        <f t="shared" si="2"/>
        <v>1692</v>
      </c>
    </row>
    <row r="21" spans="1:10" s="3" customFormat="1" ht="12.75">
      <c r="A21" s="21" t="s">
        <v>23</v>
      </c>
      <c r="B21" s="13">
        <v>8</v>
      </c>
      <c r="C21" s="13">
        <v>11</v>
      </c>
      <c r="D21" s="13">
        <f t="shared" si="0"/>
        <v>19</v>
      </c>
      <c r="E21" s="13">
        <v>842</v>
      </c>
      <c r="F21" s="13">
        <v>955</v>
      </c>
      <c r="G21" s="13">
        <f t="shared" si="1"/>
        <v>1797</v>
      </c>
      <c r="H21" s="13">
        <v>820</v>
      </c>
      <c r="I21" s="13">
        <v>1022</v>
      </c>
      <c r="J21" s="13">
        <f t="shared" si="2"/>
        <v>1842</v>
      </c>
    </row>
    <row r="22" spans="1:10" s="3" customFormat="1" ht="12.75">
      <c r="A22" s="21" t="s">
        <v>24</v>
      </c>
      <c r="B22" s="13">
        <v>8</v>
      </c>
      <c r="C22" s="13">
        <v>13</v>
      </c>
      <c r="D22" s="13">
        <f t="shared" si="0"/>
        <v>21</v>
      </c>
      <c r="E22" s="13">
        <v>842</v>
      </c>
      <c r="F22" s="13">
        <v>1111</v>
      </c>
      <c r="G22" s="13">
        <f t="shared" si="1"/>
        <v>1953</v>
      </c>
      <c r="H22" s="13">
        <v>825</v>
      </c>
      <c r="I22" s="13">
        <v>1172</v>
      </c>
      <c r="J22" s="13">
        <f t="shared" si="2"/>
        <v>1997</v>
      </c>
    </row>
    <row r="23" spans="1:10" s="3" customFormat="1" ht="12.75">
      <c r="A23" s="22" t="s">
        <v>25</v>
      </c>
      <c r="B23" s="13">
        <v>8</v>
      </c>
      <c r="C23" s="13">
        <v>16</v>
      </c>
      <c r="D23" s="13">
        <f t="shared" si="0"/>
        <v>24</v>
      </c>
      <c r="E23" s="13">
        <v>842</v>
      </c>
      <c r="F23" s="13">
        <v>1230</v>
      </c>
      <c r="G23" s="13">
        <f t="shared" si="1"/>
        <v>2072</v>
      </c>
      <c r="H23" s="13">
        <v>823</v>
      </c>
      <c r="I23" s="13">
        <v>1370</v>
      </c>
      <c r="J23" s="13">
        <f t="shared" si="2"/>
        <v>2193</v>
      </c>
    </row>
    <row r="24" spans="1:10" s="3" customFormat="1" ht="12.75">
      <c r="A24" s="22" t="s">
        <v>27</v>
      </c>
      <c r="B24" s="13">
        <v>7</v>
      </c>
      <c r="C24" s="13">
        <v>20</v>
      </c>
      <c r="D24" s="13">
        <f>SUM(B24:C24)</f>
        <v>27</v>
      </c>
      <c r="E24" s="13">
        <v>752</v>
      </c>
      <c r="F24" s="13">
        <v>1551</v>
      </c>
      <c r="G24" s="13">
        <f>SUM(E24:F24)</f>
        <v>2303</v>
      </c>
      <c r="H24" s="13">
        <v>730</v>
      </c>
      <c r="I24" s="13">
        <v>1693</v>
      </c>
      <c r="J24" s="13">
        <f t="shared" si="2"/>
        <v>2423</v>
      </c>
    </row>
    <row r="25" spans="1:10" s="3" customFormat="1" ht="12.75">
      <c r="A25" s="22" t="s">
        <v>29</v>
      </c>
      <c r="B25" s="13">
        <v>7</v>
      </c>
      <c r="C25" s="13">
        <v>24</v>
      </c>
      <c r="D25" s="13">
        <f t="shared" si="0"/>
        <v>31</v>
      </c>
      <c r="E25" s="13">
        <v>752</v>
      </c>
      <c r="F25" s="13">
        <v>1826</v>
      </c>
      <c r="G25" s="13">
        <f t="shared" si="1"/>
        <v>2578</v>
      </c>
      <c r="H25" s="13">
        <v>743</v>
      </c>
      <c r="I25" s="13">
        <v>1942</v>
      </c>
      <c r="J25" s="13">
        <f t="shared" si="2"/>
        <v>2685</v>
      </c>
    </row>
    <row r="26" spans="1:10" ht="12.75">
      <c r="A26" s="22" t="s">
        <v>30</v>
      </c>
      <c r="B26" s="13">
        <v>7</v>
      </c>
      <c r="C26" s="13">
        <v>27</v>
      </c>
      <c r="D26" s="13">
        <f t="shared" si="0"/>
        <v>34</v>
      </c>
      <c r="E26" s="13">
        <v>752</v>
      </c>
      <c r="F26" s="13">
        <v>2046</v>
      </c>
      <c r="G26" s="13">
        <f t="shared" si="1"/>
        <v>2798</v>
      </c>
      <c r="H26" s="13">
        <v>741</v>
      </c>
      <c r="I26" s="13">
        <v>2156</v>
      </c>
      <c r="J26" s="13">
        <f t="shared" si="2"/>
        <v>2897</v>
      </c>
    </row>
    <row r="27" spans="1:10" s="3" customFormat="1" ht="12.75">
      <c r="A27" s="22" t="s">
        <v>32</v>
      </c>
      <c r="B27" s="13">
        <v>7</v>
      </c>
      <c r="C27" s="13">
        <v>33</v>
      </c>
      <c r="D27" s="13">
        <f t="shared" si="0"/>
        <v>40</v>
      </c>
      <c r="E27" s="13">
        <v>752</v>
      </c>
      <c r="F27" s="13">
        <v>2496</v>
      </c>
      <c r="G27" s="13">
        <f t="shared" si="1"/>
        <v>3248</v>
      </c>
      <c r="H27" s="13">
        <v>727</v>
      </c>
      <c r="I27" s="13">
        <v>2525</v>
      </c>
      <c r="J27" s="13">
        <f aca="true" t="shared" si="3" ref="J27:J32">SUM(H27:I27)</f>
        <v>3252</v>
      </c>
    </row>
    <row r="28" spans="1:10" s="3" customFormat="1" ht="12.75">
      <c r="A28" s="22" t="s">
        <v>33</v>
      </c>
      <c r="B28" s="13">
        <v>7</v>
      </c>
      <c r="C28" s="13">
        <v>36</v>
      </c>
      <c r="D28" s="13">
        <f t="shared" si="0"/>
        <v>43</v>
      </c>
      <c r="E28" s="13">
        <v>752</v>
      </c>
      <c r="F28" s="13">
        <v>2734</v>
      </c>
      <c r="G28" s="13">
        <f t="shared" si="1"/>
        <v>3486</v>
      </c>
      <c r="H28" s="13">
        <v>728</v>
      </c>
      <c r="I28" s="13">
        <v>2715</v>
      </c>
      <c r="J28" s="13">
        <f t="shared" si="3"/>
        <v>3443</v>
      </c>
    </row>
    <row r="29" spans="1:10" s="3" customFormat="1" ht="12.75">
      <c r="A29" s="22" t="s">
        <v>34</v>
      </c>
      <c r="B29" s="16">
        <v>7</v>
      </c>
      <c r="C29" s="16">
        <v>37</v>
      </c>
      <c r="D29" s="16">
        <f t="shared" si="0"/>
        <v>44</v>
      </c>
      <c r="E29" s="16">
        <v>784</v>
      </c>
      <c r="F29" s="16">
        <v>2846</v>
      </c>
      <c r="G29" s="16">
        <f t="shared" si="1"/>
        <v>3630</v>
      </c>
      <c r="H29" s="16">
        <v>732</v>
      </c>
      <c r="I29" s="16">
        <v>2825</v>
      </c>
      <c r="J29" s="13">
        <f t="shared" si="3"/>
        <v>3557</v>
      </c>
    </row>
    <row r="30" spans="1:10" s="3" customFormat="1" ht="12.75">
      <c r="A30" s="22" t="s">
        <v>35</v>
      </c>
      <c r="B30" s="13">
        <v>7</v>
      </c>
      <c r="C30" s="13">
        <v>37</v>
      </c>
      <c r="D30" s="13">
        <f t="shared" si="0"/>
        <v>44</v>
      </c>
      <c r="E30" s="13">
        <v>784</v>
      </c>
      <c r="F30" s="13">
        <v>2866</v>
      </c>
      <c r="G30" s="13">
        <f t="shared" si="1"/>
        <v>3650</v>
      </c>
      <c r="H30" s="13">
        <v>711</v>
      </c>
      <c r="I30" s="13">
        <v>2857</v>
      </c>
      <c r="J30" s="13">
        <f t="shared" si="3"/>
        <v>3568</v>
      </c>
    </row>
    <row r="31" spans="1:10" s="3" customFormat="1" ht="12.75">
      <c r="A31" s="22" t="s">
        <v>37</v>
      </c>
      <c r="B31" s="13">
        <v>7</v>
      </c>
      <c r="C31" s="13">
        <v>37</v>
      </c>
      <c r="D31" s="13">
        <f t="shared" si="0"/>
        <v>44</v>
      </c>
      <c r="E31" s="13">
        <v>769</v>
      </c>
      <c r="F31" s="13">
        <v>2845</v>
      </c>
      <c r="G31" s="13">
        <f t="shared" si="1"/>
        <v>3614</v>
      </c>
      <c r="H31" s="13">
        <v>680</v>
      </c>
      <c r="I31" s="13">
        <v>2814</v>
      </c>
      <c r="J31" s="13">
        <f t="shared" si="3"/>
        <v>3494</v>
      </c>
    </row>
    <row r="32" spans="1:10" s="3" customFormat="1" ht="12.75">
      <c r="A32" s="23" t="s">
        <v>38</v>
      </c>
      <c r="B32" s="33">
        <v>7</v>
      </c>
      <c r="C32" s="33">
        <v>37</v>
      </c>
      <c r="D32" s="33">
        <f t="shared" si="0"/>
        <v>44</v>
      </c>
      <c r="E32" s="33">
        <v>769</v>
      </c>
      <c r="F32" s="33">
        <v>2831</v>
      </c>
      <c r="G32" s="33">
        <f t="shared" si="1"/>
        <v>3600</v>
      </c>
      <c r="H32" s="33">
        <v>680</v>
      </c>
      <c r="I32" s="33">
        <v>2815</v>
      </c>
      <c r="J32" s="33">
        <f t="shared" si="3"/>
        <v>3495</v>
      </c>
    </row>
    <row r="33" spans="1:10" ht="14.25" customHeight="1" thickBot="1">
      <c r="A33" s="14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.75">
      <c r="A34" s="17" t="s">
        <v>26</v>
      </c>
      <c r="B34" s="17"/>
      <c r="C34" s="17"/>
      <c r="D34" s="17"/>
      <c r="E34" s="17"/>
      <c r="F34" s="18"/>
      <c r="G34" s="18"/>
      <c r="H34" s="18"/>
      <c r="I34" s="18"/>
      <c r="J34" s="18"/>
    </row>
    <row r="35" spans="1:10" ht="12.75">
      <c r="A35" s="24" t="s">
        <v>36</v>
      </c>
      <c r="B35" s="25"/>
      <c r="C35" s="25"/>
      <c r="D35" s="26"/>
      <c r="E35" s="26"/>
      <c r="F35" s="26"/>
      <c r="G35" s="18"/>
      <c r="H35" s="18"/>
      <c r="I35" s="18"/>
      <c r="J35" s="18"/>
    </row>
    <row r="36" spans="1:10" ht="1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">
      <c r="A141" s="4"/>
      <c r="B141" s="4"/>
      <c r="C141" s="4"/>
      <c r="D141" s="4"/>
      <c r="E141" s="4"/>
      <c r="F141" s="4"/>
      <c r="G141" s="4"/>
      <c r="H141" s="4"/>
      <c r="I141" s="4"/>
      <c r="J141" s="4"/>
    </row>
  </sheetData>
  <sheetProtection/>
  <mergeCells count="7">
    <mergeCell ref="A35:F35"/>
    <mergeCell ref="A1:J1"/>
    <mergeCell ref="I2:J2"/>
    <mergeCell ref="A3:A4"/>
    <mergeCell ref="B3:D3"/>
    <mergeCell ref="E3:G3"/>
    <mergeCell ref="H3:J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2015-08-10T10:54:59Z</cp:lastPrinted>
  <dcterms:created xsi:type="dcterms:W3CDTF">2014-10-31T01:27:47Z</dcterms:created>
  <dcterms:modified xsi:type="dcterms:W3CDTF">2023-06-05T04:25:00Z</dcterms:modified>
  <cp:category/>
  <cp:version/>
  <cp:contentType/>
  <cp:contentStatus/>
</cp:coreProperties>
</file>