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76" activeTab="0"/>
  </bookViews>
  <sheets>
    <sheet name="2022" sheetId="1" r:id="rId1"/>
  </sheets>
  <definedNames>
    <definedName name="_xlnm.Print_Area" localSheetId="0">'2022'!$A$1:$G$73</definedName>
  </definedNames>
  <calcPr fullCalcOnLoad="1"/>
</workbook>
</file>

<file path=xl/comments1.xml><?xml version="1.0" encoding="utf-8"?>
<comments xmlns="http://schemas.openxmlformats.org/spreadsheetml/2006/main">
  <authors>
    <author>戸田市</author>
  </authors>
  <commentList>
    <comment ref="D3" authorId="0">
      <text>
        <r>
          <rPr>
            <sz val="9"/>
            <rFont val="ＭＳ 明朝"/>
            <family val="1"/>
          </rPr>
          <t>会議室・応接室・多目的ルーム・和室</t>
        </r>
      </text>
    </comment>
    <comment ref="F34" authorId="0">
      <text>
        <r>
          <rPr>
            <sz val="9"/>
            <rFont val="MS P ゴシック"/>
            <family val="3"/>
          </rPr>
          <t xml:space="preserve">展示室のみ
</t>
        </r>
      </text>
    </comment>
  </commentList>
</comments>
</file>

<file path=xl/sharedStrings.xml><?xml version="1.0" encoding="utf-8"?>
<sst xmlns="http://schemas.openxmlformats.org/spreadsheetml/2006/main" count="107" uniqueCount="56">
  <si>
    <t>　単位　金額：円</t>
  </si>
  <si>
    <t>年　度</t>
  </si>
  <si>
    <t>ホ　ー　ル　等</t>
  </si>
  <si>
    <t>会　議　室　等</t>
  </si>
  <si>
    <t>宴　会　室</t>
  </si>
  <si>
    <t>利　用　者</t>
  </si>
  <si>
    <t>使　用　料</t>
  </si>
  <si>
    <t>平成８年度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</si>
  <si>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</si>
  <si>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</si>
  <si>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</si>
  <si>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</si>
  <si>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</si>
  <si>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</si>
  <si>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</si>
  <si>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</si>
  <si>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</si>
  <si>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</si>
  <si>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</si>
  <si>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</si>
  <si>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</si>
  <si>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</si>
  <si>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</si>
  <si>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</si>
  <si>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</si>
  <si>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</si>
  <si>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</si>
  <si>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</si>
  <si>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結　婚　式　場</t>
  </si>
  <si>
    <t>練　習　室</t>
  </si>
  <si>
    <t>展　示　室　等</t>
  </si>
  <si>
    <t>14</t>
  </si>
  <si>
    <t>-</t>
  </si>
  <si>
    <t>27</t>
  </si>
  <si>
    <t>　資料：戸田市文化会館(文化スポーツ課）</t>
  </si>
  <si>
    <t>　　注）付属設備使用料を含む</t>
  </si>
  <si>
    <t>人</t>
  </si>
  <si>
    <t>円</t>
  </si>
  <si>
    <t>※還付</t>
  </si>
  <si>
    <t>※結婚式場については、平成２５年３月３１日をもって事業廃止。</t>
  </si>
  <si>
    <t>※結婚式事業の廃止に伴い、文化会館５階改修工事終了後、平成２６年６月１日より、
　５階多目的ルームＡ・Ｂ・Ｃが利用開始となりました。
　多目的ルームＡ及びＢについては、「練習室」の箇所、多目的ルームＣについては、
　「会議室等」の箇所へ入力してあります。</t>
  </si>
  <si>
    <t>16-6 文 化 会 館 利 用 状 況</t>
  </si>
  <si>
    <t>29</t>
  </si>
  <si>
    <t>29</t>
  </si>
  <si>
    <t>-</t>
  </si>
  <si>
    <t>30</t>
  </si>
  <si>
    <t>-</t>
  </si>
  <si>
    <t>令和元年度</t>
  </si>
  <si>
    <t>-</t>
  </si>
  <si>
    <t>２</t>
  </si>
  <si>
    <t>２</t>
  </si>
  <si>
    <t>-</t>
  </si>
  <si>
    <t>※その他、応接室については「会議室等」の箇所、和室については「宴会室」の箇所
　へ入力してあります。
※改修工事及び新型コロナウイルスの影響により令和２年４月１日（水）～令和３年２月２１日（日）まで施設貸出不可【１月１１日（月・祝）を除く】。２月２２日（月）より貸出
再開（ただし、宴会室は除く）。</t>
  </si>
  <si>
    <t>３</t>
  </si>
  <si>
    <t>４</t>
  </si>
  <si>
    <t>令和４年度合計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</si>
</sst>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sz val="9"/>
      <name val="MS P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176" fontId="5" fillId="34" borderId="11" xfId="0" applyNumberFormat="1" applyFont="1" applyFill="1" applyBorder="1" applyAlignment="1">
      <alignment horizontal="center" vertical="center"/>
    </xf>
    <xf numFmtId="176" fontId="5" fillId="35" borderId="12" xfId="0" applyNumberFormat="1" applyFont="1" applyFill="1" applyBorder="1" applyAlignment="1">
      <alignment horizontal="center" vertical="center"/>
    </xf>
    <xf numFmtId="176" fontId="5" fillId="35" borderId="0" xfId="0" applyNumberFormat="1" applyFont="1" applyFill="1" applyBorder="1" applyAlignment="1">
      <alignment vertical="center"/>
    </xf>
    <xf numFmtId="49" fontId="5" fillId="35" borderId="13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49" fontId="45" fillId="35" borderId="13" xfId="0" applyNumberFormat="1" applyFont="1" applyFill="1" applyBorder="1" applyAlignment="1">
      <alignment horizontal="center" vertical="center"/>
    </xf>
    <xf numFmtId="176" fontId="8" fillId="35" borderId="0" xfId="0" applyNumberFormat="1" applyFont="1" applyFill="1" applyBorder="1" applyAlignment="1">
      <alignment vertical="center"/>
    </xf>
    <xf numFmtId="49" fontId="5" fillId="33" borderId="13" xfId="60" applyNumberFormat="1" applyFont="1" applyFill="1" applyBorder="1" applyAlignment="1">
      <alignment horizontal="center" vertical="center"/>
      <protection/>
    </xf>
    <xf numFmtId="176" fontId="8" fillId="35" borderId="0" xfId="60" applyNumberFormat="1" applyFont="1" applyFill="1" applyBorder="1" applyAlignment="1">
      <alignment vertical="center"/>
      <protection/>
    </xf>
    <xf numFmtId="176" fontId="8" fillId="33" borderId="0" xfId="60" applyNumberFormat="1" applyFont="1" applyFill="1" applyBorder="1" applyAlignment="1">
      <alignment vertical="center"/>
      <protection/>
    </xf>
    <xf numFmtId="49" fontId="9" fillId="33" borderId="13" xfId="0" applyNumberFormat="1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8" fillId="33" borderId="0" xfId="60" applyNumberFormat="1" applyFont="1" applyFill="1" applyBorder="1" applyAlignment="1">
      <alignment horizontal="right" vertical="center"/>
      <protection/>
    </xf>
    <xf numFmtId="49" fontId="9" fillId="33" borderId="13" xfId="60" applyNumberFormat="1" applyFont="1" applyFill="1" applyBorder="1" applyAlignment="1">
      <alignment horizontal="center" vertical="center"/>
      <protection/>
    </xf>
    <xf numFmtId="49" fontId="9" fillId="33" borderId="15" xfId="60" applyNumberFormat="1" applyFont="1" applyFill="1" applyBorder="1" applyAlignment="1">
      <alignment horizontal="center" vertical="center"/>
      <protection/>
    </xf>
    <xf numFmtId="176" fontId="10" fillId="33" borderId="16" xfId="60" applyNumberFormat="1" applyFont="1" applyFill="1" applyBorder="1" applyAlignment="1">
      <alignment vertical="center"/>
      <protection/>
    </xf>
    <xf numFmtId="176" fontId="45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horizontal="left" vertical="center"/>
    </xf>
    <xf numFmtId="176" fontId="5" fillId="33" borderId="0" xfId="0" applyNumberFormat="1" applyFont="1" applyFill="1" applyBorder="1" applyAlignment="1">
      <alignment horizontal="right" vertical="center"/>
    </xf>
    <xf numFmtId="176" fontId="45" fillId="33" borderId="0" xfId="0" applyNumberFormat="1" applyFont="1" applyFill="1" applyBorder="1" applyAlignment="1">
      <alignment horizontal="left" vertical="center"/>
    </xf>
    <xf numFmtId="176" fontId="6" fillId="33" borderId="17" xfId="0" applyNumberFormat="1" applyFont="1" applyFill="1" applyBorder="1" applyAlignment="1">
      <alignment vertical="center"/>
    </xf>
    <xf numFmtId="176" fontId="6" fillId="33" borderId="16" xfId="0" applyNumberFormat="1" applyFont="1" applyFill="1" applyBorder="1" applyAlignment="1">
      <alignment vertical="center"/>
    </xf>
    <xf numFmtId="49" fontId="5" fillId="0" borderId="13" xfId="60" applyNumberFormat="1" applyFont="1" applyFill="1" applyBorder="1" applyAlignment="1">
      <alignment horizontal="center" vertical="center"/>
      <protection/>
    </xf>
    <xf numFmtId="176" fontId="8" fillId="0" borderId="0" xfId="60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8" fillId="0" borderId="0" xfId="60" applyNumberFormat="1" applyFont="1" applyFill="1" applyBorder="1" applyAlignment="1">
      <alignment horizontal="right" vertical="center"/>
      <protection/>
    </xf>
    <xf numFmtId="176" fontId="10" fillId="33" borderId="0" xfId="60" applyNumberFormat="1" applyFont="1" applyFill="1" applyBorder="1" applyAlignment="1">
      <alignment horizontal="right" vertical="center"/>
      <protection/>
    </xf>
    <xf numFmtId="176" fontId="9" fillId="0" borderId="0" xfId="60" applyNumberFormat="1" applyFont="1" applyFill="1" applyBorder="1" applyAlignment="1">
      <alignment horizontal="right" vertical="center"/>
      <protection/>
    </xf>
    <xf numFmtId="176" fontId="46" fillId="0" borderId="0" xfId="0" applyNumberFormat="1" applyFont="1" applyFill="1" applyBorder="1" applyAlignment="1">
      <alignment vertical="center"/>
    </xf>
    <xf numFmtId="176" fontId="45" fillId="33" borderId="0" xfId="0" applyNumberFormat="1" applyFont="1" applyFill="1" applyBorder="1" applyAlignment="1">
      <alignment horizontal="left" vertical="center" shrinkToFit="1"/>
    </xf>
    <xf numFmtId="176" fontId="5" fillId="33" borderId="0" xfId="0" applyNumberFormat="1" applyFont="1" applyFill="1" applyBorder="1" applyAlignment="1">
      <alignment horizontal="left" vertical="top" wrapText="1"/>
    </xf>
    <xf numFmtId="176" fontId="5" fillId="34" borderId="18" xfId="0" applyNumberFormat="1" applyFont="1" applyFill="1" applyBorder="1" applyAlignment="1">
      <alignment horizontal="center" vertical="center"/>
    </xf>
    <xf numFmtId="176" fontId="5" fillId="34" borderId="19" xfId="0" applyNumberFormat="1" applyFont="1" applyFill="1" applyBorder="1" applyAlignment="1">
      <alignment horizontal="center" vertical="center"/>
    </xf>
    <xf numFmtId="176" fontId="5" fillId="34" borderId="20" xfId="0" applyNumberFormat="1" applyFont="1" applyFill="1" applyBorder="1" applyAlignment="1">
      <alignment horizontal="center" vertical="center"/>
    </xf>
    <xf numFmtId="176" fontId="5" fillId="34" borderId="21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5" fillId="33" borderId="16" xfId="0" applyNumberFormat="1" applyFont="1" applyFill="1" applyBorder="1" applyAlignment="1">
      <alignment vertical="center"/>
    </xf>
    <xf numFmtId="176" fontId="10" fillId="0" borderId="0" xfId="60" applyNumberFormat="1" applyFont="1" applyFill="1" applyBorder="1" applyAlignment="1">
      <alignment vertical="center"/>
      <protection/>
    </xf>
    <xf numFmtId="176" fontId="10" fillId="0" borderId="0" xfId="60" applyNumberFormat="1" applyFont="1" applyFill="1" applyBorder="1" applyAlignment="1">
      <alignment vertical="center" shrinkToFit="1"/>
      <protection/>
    </xf>
    <xf numFmtId="176" fontId="46" fillId="0" borderId="22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9-kyouiku-bunka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showGridLines="0" tabSelected="1" zoomScaleSheetLayoutView="100" zoomScalePageLayoutView="0" workbookViewId="0" topLeftCell="A1">
      <selection activeCell="F68" sqref="F68"/>
    </sheetView>
  </sheetViews>
  <sheetFormatPr defaultColWidth="9.00390625" defaultRowHeight="15"/>
  <cols>
    <col min="1" max="1" width="10.7109375" style="3" customWidth="1"/>
    <col min="2" max="7" width="12.140625" style="3" customWidth="1"/>
    <col min="8" max="218" width="9.00390625" style="3" customWidth="1"/>
    <col min="219" max="219" width="10.28125" style="3" customWidth="1"/>
    <col min="220" max="225" width="12.00390625" style="3" customWidth="1"/>
    <col min="226" max="226" width="16.7109375" style="3" customWidth="1"/>
    <col min="227" max="228" width="8.7109375" style="3" customWidth="1"/>
    <col min="229" max="229" width="10.28125" style="3" bestFit="1" customWidth="1"/>
    <col min="230" max="16384" width="9.00390625" style="3" customWidth="1"/>
  </cols>
  <sheetData>
    <row r="1" spans="1:7" s="1" customFormat="1" ht="18">
      <c r="A1" s="43" t="s">
        <v>41</v>
      </c>
      <c r="B1" s="43"/>
      <c r="C1" s="43"/>
      <c r="D1" s="43"/>
      <c r="E1" s="43"/>
      <c r="F1" s="43"/>
      <c r="G1" s="43"/>
    </row>
    <row r="2" spans="1:7" ht="15" thickBot="1">
      <c r="A2" s="44" t="s">
        <v>0</v>
      </c>
      <c r="B2" s="44"/>
      <c r="C2" s="2"/>
      <c r="D2" s="2"/>
      <c r="E2" s="2"/>
      <c r="F2" s="2"/>
      <c r="G2" s="2"/>
    </row>
    <row r="3" spans="1:7" s="4" customFormat="1" ht="14.25">
      <c r="A3" s="39" t="s">
        <v>1</v>
      </c>
      <c r="B3" s="41" t="s">
        <v>2</v>
      </c>
      <c r="C3" s="41"/>
      <c r="D3" s="41" t="s">
        <v>3</v>
      </c>
      <c r="E3" s="41"/>
      <c r="F3" s="41" t="s">
        <v>4</v>
      </c>
      <c r="G3" s="42"/>
    </row>
    <row r="4" spans="1:7" ht="14.25">
      <c r="A4" s="40"/>
      <c r="B4" s="5" t="s">
        <v>5</v>
      </c>
      <c r="C4" s="5" t="s">
        <v>6</v>
      </c>
      <c r="D4" s="5" t="s">
        <v>5</v>
      </c>
      <c r="E4" s="5" t="s">
        <v>6</v>
      </c>
      <c r="F4" s="5" t="s">
        <v>5</v>
      </c>
      <c r="G4" s="6" t="s">
        <v>6</v>
      </c>
    </row>
    <row r="5" spans="1:7" ht="14.25">
      <c r="A5" s="7" t="s">
        <v>7</v>
      </c>
      <c r="B5" s="8">
        <v>67807</v>
      </c>
      <c r="C5" s="8">
        <v>14897515</v>
      </c>
      <c r="D5" s="8">
        <v>49982</v>
      </c>
      <c r="E5" s="8">
        <v>6402895</v>
      </c>
      <c r="F5" s="8">
        <v>25111</v>
      </c>
      <c r="G5" s="8">
        <v>4324215</v>
      </c>
    </row>
    <row r="6" spans="1:7" ht="14.25">
      <c r="A6" s="9" t="s">
        <v>8</v>
      </c>
      <c r="B6" s="8">
        <v>70178</v>
      </c>
      <c r="C6" s="8">
        <v>17491820</v>
      </c>
      <c r="D6" s="8">
        <v>47738</v>
      </c>
      <c r="E6" s="8">
        <v>6437515</v>
      </c>
      <c r="F6" s="8">
        <v>28758</v>
      </c>
      <c r="G6" s="8">
        <v>4555400</v>
      </c>
    </row>
    <row r="7" spans="1:7" ht="14.25">
      <c r="A7" s="9" t="s">
        <v>9</v>
      </c>
      <c r="B7" s="8">
        <v>84224</v>
      </c>
      <c r="C7" s="8">
        <v>15361205</v>
      </c>
      <c r="D7" s="8">
        <v>45563</v>
      </c>
      <c r="E7" s="8">
        <v>6355965</v>
      </c>
      <c r="F7" s="8">
        <v>30544</v>
      </c>
      <c r="G7" s="8">
        <v>5064500</v>
      </c>
    </row>
    <row r="8" spans="1:7" ht="14.25">
      <c r="A8" s="9" t="s">
        <v>10</v>
      </c>
      <c r="B8" s="8">
        <v>82932</v>
      </c>
      <c r="C8" s="8">
        <v>16754145</v>
      </c>
      <c r="D8" s="8">
        <v>47398</v>
      </c>
      <c r="E8" s="8">
        <v>6555913</v>
      </c>
      <c r="F8" s="8">
        <v>32611</v>
      </c>
      <c r="G8" s="8">
        <v>5033670</v>
      </c>
    </row>
    <row r="9" spans="1:7" ht="14.25">
      <c r="A9" s="9" t="s">
        <v>11</v>
      </c>
      <c r="B9" s="8">
        <v>76254</v>
      </c>
      <c r="C9" s="8">
        <v>18501348</v>
      </c>
      <c r="D9" s="8">
        <v>46178</v>
      </c>
      <c r="E9" s="8">
        <v>6444178</v>
      </c>
      <c r="F9" s="8">
        <v>28093</v>
      </c>
      <c r="G9" s="8">
        <v>4105785</v>
      </c>
    </row>
    <row r="10" spans="1:7" ht="14.25">
      <c r="A10" s="9" t="s">
        <v>12</v>
      </c>
      <c r="B10" s="8">
        <v>74222</v>
      </c>
      <c r="C10" s="8">
        <v>17875740</v>
      </c>
      <c r="D10" s="8">
        <v>50326</v>
      </c>
      <c r="E10" s="8">
        <v>6836068</v>
      </c>
      <c r="F10" s="8">
        <v>27740</v>
      </c>
      <c r="G10" s="8">
        <v>4188210</v>
      </c>
    </row>
    <row r="11" spans="1:7" ht="14.25">
      <c r="A11" s="9" t="s">
        <v>13</v>
      </c>
      <c r="B11" s="8">
        <v>67104</v>
      </c>
      <c r="C11" s="8">
        <v>16627530</v>
      </c>
      <c r="D11" s="8">
        <v>46357</v>
      </c>
      <c r="E11" s="8">
        <v>6924235</v>
      </c>
      <c r="F11" s="8">
        <v>25034</v>
      </c>
      <c r="G11" s="8">
        <v>3940255</v>
      </c>
    </row>
    <row r="12" spans="1:7" ht="14.25">
      <c r="A12" s="9" t="s">
        <v>14</v>
      </c>
      <c r="B12" s="8">
        <v>55434</v>
      </c>
      <c r="C12" s="8">
        <v>19543061</v>
      </c>
      <c r="D12" s="8">
        <v>54474</v>
      </c>
      <c r="E12" s="8">
        <v>8218675</v>
      </c>
      <c r="F12" s="8">
        <v>24191</v>
      </c>
      <c r="G12" s="8">
        <v>4178095</v>
      </c>
    </row>
    <row r="13" spans="1:7" ht="14.25">
      <c r="A13" s="9" t="s">
        <v>15</v>
      </c>
      <c r="B13" s="8">
        <v>84766</v>
      </c>
      <c r="C13" s="8">
        <v>23820445</v>
      </c>
      <c r="D13" s="8">
        <v>52276</v>
      </c>
      <c r="E13" s="8">
        <v>8176135</v>
      </c>
      <c r="F13" s="8">
        <v>26067</v>
      </c>
      <c r="G13" s="8">
        <v>4416195</v>
      </c>
    </row>
    <row r="14" spans="1:7" ht="14.25">
      <c r="A14" s="11" t="s">
        <v>16</v>
      </c>
      <c r="B14" s="12">
        <v>81555</v>
      </c>
      <c r="C14" s="12">
        <v>19345050</v>
      </c>
      <c r="D14" s="12">
        <v>49479</v>
      </c>
      <c r="E14" s="12">
        <v>7160240</v>
      </c>
      <c r="F14" s="12">
        <v>26112</v>
      </c>
      <c r="G14" s="12">
        <v>4679585</v>
      </c>
    </row>
    <row r="15" spans="1:7" ht="14.25">
      <c r="A15" s="11" t="s">
        <v>17</v>
      </c>
      <c r="B15" s="12">
        <v>78604</v>
      </c>
      <c r="C15" s="12">
        <v>25100500</v>
      </c>
      <c r="D15" s="12">
        <v>47415</v>
      </c>
      <c r="E15" s="12">
        <v>8159730</v>
      </c>
      <c r="F15" s="12">
        <v>28617</v>
      </c>
      <c r="G15" s="12">
        <v>4439945</v>
      </c>
    </row>
    <row r="16" spans="1:7" s="10" customFormat="1" ht="14.25">
      <c r="A16" s="11" t="s">
        <v>18</v>
      </c>
      <c r="B16" s="12">
        <v>99760</v>
      </c>
      <c r="C16" s="12">
        <v>26447620</v>
      </c>
      <c r="D16" s="12">
        <v>55523</v>
      </c>
      <c r="E16" s="12">
        <v>8212210</v>
      </c>
      <c r="F16" s="12">
        <v>25169</v>
      </c>
      <c r="G16" s="12">
        <v>4592060</v>
      </c>
    </row>
    <row r="17" spans="1:7" s="10" customFormat="1" ht="14.25">
      <c r="A17" s="13" t="s">
        <v>19</v>
      </c>
      <c r="B17" s="14">
        <v>93836</v>
      </c>
      <c r="C17" s="14">
        <v>25593595</v>
      </c>
      <c r="D17" s="14">
        <v>63041</v>
      </c>
      <c r="E17" s="14">
        <v>7905190</v>
      </c>
      <c r="F17" s="14">
        <v>29549</v>
      </c>
      <c r="G17" s="14">
        <v>4630820</v>
      </c>
    </row>
    <row r="18" spans="1:7" s="10" customFormat="1" ht="14.25">
      <c r="A18" s="13" t="s">
        <v>20</v>
      </c>
      <c r="B18" s="14">
        <v>99047</v>
      </c>
      <c r="C18" s="14">
        <v>25147301</v>
      </c>
      <c r="D18" s="14">
        <v>73335</v>
      </c>
      <c r="E18" s="14">
        <v>8080775</v>
      </c>
      <c r="F18" s="14">
        <v>26128</v>
      </c>
      <c r="G18" s="14">
        <v>4391265</v>
      </c>
    </row>
    <row r="19" spans="1:7" s="10" customFormat="1" ht="14.25">
      <c r="A19" s="13" t="s">
        <v>21</v>
      </c>
      <c r="B19" s="15">
        <v>91197</v>
      </c>
      <c r="C19" s="15">
        <v>20315555</v>
      </c>
      <c r="D19" s="15">
        <v>71221</v>
      </c>
      <c r="E19" s="15">
        <v>7728530</v>
      </c>
      <c r="F19" s="15">
        <v>25205</v>
      </c>
      <c r="G19" s="15">
        <v>4228735</v>
      </c>
    </row>
    <row r="20" spans="1:7" s="10" customFormat="1" ht="14.25">
      <c r="A20" s="13" t="s">
        <v>22</v>
      </c>
      <c r="B20" s="15">
        <v>99230</v>
      </c>
      <c r="C20" s="15">
        <v>23605740</v>
      </c>
      <c r="D20" s="15">
        <v>72404</v>
      </c>
      <c r="E20" s="15">
        <v>8237900</v>
      </c>
      <c r="F20" s="15">
        <v>25443</v>
      </c>
      <c r="G20" s="15">
        <v>4145000</v>
      </c>
    </row>
    <row r="21" spans="1:7" s="10" customFormat="1" ht="14.25">
      <c r="A21" s="13" t="s">
        <v>23</v>
      </c>
      <c r="B21" s="15">
        <v>100093</v>
      </c>
      <c r="C21" s="15">
        <v>23819950</v>
      </c>
      <c r="D21" s="15">
        <v>75238</v>
      </c>
      <c r="E21" s="15">
        <v>8420055</v>
      </c>
      <c r="F21" s="15">
        <v>27811</v>
      </c>
      <c r="G21" s="15">
        <v>4789745</v>
      </c>
    </row>
    <row r="22" spans="1:7" s="10" customFormat="1" ht="14.25">
      <c r="A22" s="13" t="s">
        <v>24</v>
      </c>
      <c r="B22" s="15">
        <v>94527</v>
      </c>
      <c r="C22" s="15">
        <v>26936675</v>
      </c>
      <c r="D22" s="15">
        <v>62963</v>
      </c>
      <c r="E22" s="15">
        <v>7868671</v>
      </c>
      <c r="F22" s="15">
        <v>25606</v>
      </c>
      <c r="G22" s="15">
        <v>4490000</v>
      </c>
    </row>
    <row r="23" spans="1:7" s="10" customFormat="1" ht="14.25">
      <c r="A23" s="13" t="s">
        <v>25</v>
      </c>
      <c r="B23" s="15">
        <v>87331</v>
      </c>
      <c r="C23" s="15">
        <v>25802620</v>
      </c>
      <c r="D23" s="15">
        <v>65026</v>
      </c>
      <c r="E23" s="15">
        <v>8559810</v>
      </c>
      <c r="F23" s="15">
        <v>26874</v>
      </c>
      <c r="G23" s="15">
        <v>4830170</v>
      </c>
    </row>
    <row r="24" spans="1:7" s="10" customFormat="1" ht="14.25">
      <c r="A24" s="13" t="s">
        <v>26</v>
      </c>
      <c r="B24" s="15">
        <v>79428</v>
      </c>
      <c r="C24" s="15">
        <v>26409485</v>
      </c>
      <c r="D24" s="15">
        <v>60392</v>
      </c>
      <c r="E24" s="15">
        <v>8626120</v>
      </c>
      <c r="F24" s="15">
        <v>27034</v>
      </c>
      <c r="G24" s="15">
        <v>4720425</v>
      </c>
    </row>
    <row r="25" spans="1:7" s="10" customFormat="1" ht="14.25">
      <c r="A25" s="13" t="s">
        <v>27</v>
      </c>
      <c r="B25" s="15">
        <v>81740</v>
      </c>
      <c r="C25" s="15">
        <v>22874990</v>
      </c>
      <c r="D25" s="15">
        <v>56995</v>
      </c>
      <c r="E25" s="15">
        <v>9066806</v>
      </c>
      <c r="F25" s="15">
        <v>26121</v>
      </c>
      <c r="G25" s="15">
        <v>4426745</v>
      </c>
    </row>
    <row r="26" spans="1:7" s="10" customFormat="1" ht="14.25">
      <c r="A26" s="13" t="s">
        <v>42</v>
      </c>
      <c r="B26" s="15">
        <v>84377</v>
      </c>
      <c r="C26" s="15">
        <v>24719470</v>
      </c>
      <c r="D26" s="15">
        <v>53648</v>
      </c>
      <c r="E26" s="15">
        <v>9104980</v>
      </c>
      <c r="F26" s="15">
        <v>25513</v>
      </c>
      <c r="G26" s="15">
        <v>4402380</v>
      </c>
    </row>
    <row r="27" spans="1:7" s="10" customFormat="1" ht="14.25">
      <c r="A27" s="13" t="s">
        <v>45</v>
      </c>
      <c r="B27" s="15">
        <v>81618</v>
      </c>
      <c r="C27" s="15">
        <v>23112020</v>
      </c>
      <c r="D27" s="15">
        <v>56895</v>
      </c>
      <c r="E27" s="15">
        <v>8773645</v>
      </c>
      <c r="F27" s="15">
        <v>23958</v>
      </c>
      <c r="G27" s="15">
        <v>4503040</v>
      </c>
    </row>
    <row r="28" spans="1:7" s="32" customFormat="1" ht="14.25">
      <c r="A28" s="30" t="s">
        <v>47</v>
      </c>
      <c r="B28" s="31">
        <v>89200</v>
      </c>
      <c r="C28" s="31">
        <v>23121363</v>
      </c>
      <c r="D28" s="31">
        <v>48236</v>
      </c>
      <c r="E28" s="31">
        <v>7352440</v>
      </c>
      <c r="F28" s="31">
        <v>21292</v>
      </c>
      <c r="G28" s="31">
        <v>3541550</v>
      </c>
    </row>
    <row r="29" spans="1:7" s="10" customFormat="1" ht="14.25">
      <c r="A29" s="13" t="s">
        <v>49</v>
      </c>
      <c r="B29" s="15">
        <v>1750</v>
      </c>
      <c r="C29" s="15">
        <v>1489320</v>
      </c>
      <c r="D29" s="15">
        <v>1536</v>
      </c>
      <c r="E29" s="15">
        <v>910420</v>
      </c>
      <c r="F29" s="15">
        <v>40</v>
      </c>
      <c r="G29" s="15">
        <v>24740</v>
      </c>
    </row>
    <row r="30" spans="1:7" s="10" customFormat="1" ht="14.25">
      <c r="A30" s="13" t="s">
        <v>53</v>
      </c>
      <c r="B30" s="31">
        <v>49609</v>
      </c>
      <c r="C30" s="31">
        <v>26666560</v>
      </c>
      <c r="D30" s="31">
        <v>22751</v>
      </c>
      <c r="E30" s="31">
        <v>5917950</v>
      </c>
      <c r="F30" s="31">
        <v>1009</v>
      </c>
      <c r="G30" s="31">
        <v>242360</v>
      </c>
    </row>
    <row r="31" spans="1:7" s="10" customFormat="1" ht="14.25">
      <c r="A31" s="21" t="s">
        <v>54</v>
      </c>
      <c r="B31" s="45">
        <v>74280</v>
      </c>
      <c r="C31" s="46">
        <v>30907850</v>
      </c>
      <c r="D31" s="45">
        <v>36161</v>
      </c>
      <c r="E31" s="45">
        <v>6835910</v>
      </c>
      <c r="F31" s="45">
        <v>4895</v>
      </c>
      <c r="G31" s="45">
        <v>1178770</v>
      </c>
    </row>
    <row r="32" spans="1:7" ht="14.25" customHeight="1" thickBot="1">
      <c r="A32" s="16"/>
      <c r="B32" s="28"/>
      <c r="C32" s="29"/>
      <c r="D32" s="29"/>
      <c r="E32" s="29"/>
      <c r="F32" s="29"/>
      <c r="G32" s="29"/>
    </row>
    <row r="33" spans="1:7" ht="15" thickBot="1">
      <c r="A33" s="17"/>
      <c r="B33" s="18"/>
      <c r="C33" s="18"/>
      <c r="D33" s="18"/>
      <c r="E33" s="18"/>
      <c r="F33" s="18"/>
      <c r="G33" s="18"/>
    </row>
    <row r="34" spans="1:7" ht="14.25">
      <c r="A34" s="39" t="s">
        <v>1</v>
      </c>
      <c r="B34" s="41" t="s">
        <v>28</v>
      </c>
      <c r="C34" s="41"/>
      <c r="D34" s="41" t="s">
        <v>29</v>
      </c>
      <c r="E34" s="41"/>
      <c r="F34" s="41" t="s">
        <v>30</v>
      </c>
      <c r="G34" s="42"/>
    </row>
    <row r="35" spans="1:7" ht="12.75">
      <c r="A35" s="40"/>
      <c r="B35" s="5" t="s">
        <v>5</v>
      </c>
      <c r="C35" s="5" t="s">
        <v>6</v>
      </c>
      <c r="D35" s="5" t="s">
        <v>5</v>
      </c>
      <c r="E35" s="5" t="s">
        <v>6</v>
      </c>
      <c r="F35" s="5" t="s">
        <v>5</v>
      </c>
      <c r="G35" s="6" t="s">
        <v>6</v>
      </c>
    </row>
    <row r="36" spans="1:7" ht="12.75">
      <c r="A36" s="7" t="s">
        <v>7</v>
      </c>
      <c r="B36" s="8">
        <v>11464</v>
      </c>
      <c r="C36" s="8">
        <v>2218080</v>
      </c>
      <c r="D36" s="8">
        <v>11147</v>
      </c>
      <c r="E36" s="8">
        <v>1813715</v>
      </c>
      <c r="F36" s="8">
        <v>18996</v>
      </c>
      <c r="G36" s="8">
        <v>5102808</v>
      </c>
    </row>
    <row r="37" spans="1:7" ht="14.25" customHeight="1">
      <c r="A37" s="9" t="s">
        <v>8</v>
      </c>
      <c r="B37" s="8">
        <v>11100</v>
      </c>
      <c r="C37" s="8">
        <v>1743820</v>
      </c>
      <c r="D37" s="8">
        <v>11330</v>
      </c>
      <c r="E37" s="8">
        <v>1831425</v>
      </c>
      <c r="F37" s="8">
        <v>19981</v>
      </c>
      <c r="G37" s="8">
        <v>4009793</v>
      </c>
    </row>
    <row r="38" spans="1:7" ht="13.5" customHeight="1">
      <c r="A38" s="9" t="s">
        <v>9</v>
      </c>
      <c r="B38" s="8">
        <v>7410</v>
      </c>
      <c r="C38" s="8">
        <v>1516500</v>
      </c>
      <c r="D38" s="8">
        <v>13606</v>
      </c>
      <c r="E38" s="8">
        <v>1866860</v>
      </c>
      <c r="F38" s="8">
        <v>12170</v>
      </c>
      <c r="G38" s="8">
        <v>3280969</v>
      </c>
    </row>
    <row r="39" spans="1:7" ht="12.75">
      <c r="A39" s="9" t="s">
        <v>10</v>
      </c>
      <c r="B39" s="8">
        <v>6523</v>
      </c>
      <c r="C39" s="8">
        <v>1000440</v>
      </c>
      <c r="D39" s="8">
        <v>10680</v>
      </c>
      <c r="E39" s="8">
        <v>1632494</v>
      </c>
      <c r="F39" s="8">
        <v>13358</v>
      </c>
      <c r="G39" s="8">
        <v>3009651</v>
      </c>
    </row>
    <row r="40" spans="1:7" ht="12.75">
      <c r="A40" s="9" t="s">
        <v>11</v>
      </c>
      <c r="B40" s="8">
        <v>4880</v>
      </c>
      <c r="C40" s="8">
        <v>871700</v>
      </c>
      <c r="D40" s="8">
        <v>9190</v>
      </c>
      <c r="E40" s="8">
        <v>1903728</v>
      </c>
      <c r="F40" s="8">
        <v>15745</v>
      </c>
      <c r="G40" s="8">
        <v>3282165</v>
      </c>
    </row>
    <row r="41" spans="1:7" ht="12.75">
      <c r="A41" s="9" t="s">
        <v>12</v>
      </c>
      <c r="B41" s="8">
        <v>4077</v>
      </c>
      <c r="C41" s="8">
        <v>688970</v>
      </c>
      <c r="D41" s="8">
        <v>12191</v>
      </c>
      <c r="E41" s="8">
        <v>2265788</v>
      </c>
      <c r="F41" s="8">
        <v>22217</v>
      </c>
      <c r="G41" s="8">
        <v>2989134</v>
      </c>
    </row>
    <row r="42" spans="1:7" ht="12.75">
      <c r="A42" s="9" t="s">
        <v>31</v>
      </c>
      <c r="B42" s="8">
        <v>2930</v>
      </c>
      <c r="C42" s="8">
        <v>479430</v>
      </c>
      <c r="D42" s="8">
        <v>10482</v>
      </c>
      <c r="E42" s="8">
        <v>1966364</v>
      </c>
      <c r="F42" s="8">
        <v>16084</v>
      </c>
      <c r="G42" s="8">
        <v>2713327</v>
      </c>
    </row>
    <row r="43" spans="1:7" ht="12.75">
      <c r="A43" s="9" t="s">
        <v>14</v>
      </c>
      <c r="B43" s="8">
        <v>2253</v>
      </c>
      <c r="C43" s="8">
        <v>430010</v>
      </c>
      <c r="D43" s="8">
        <v>11944</v>
      </c>
      <c r="E43" s="8">
        <v>2205165</v>
      </c>
      <c r="F43" s="8">
        <v>13845</v>
      </c>
      <c r="G43" s="8">
        <v>3184613</v>
      </c>
    </row>
    <row r="44" spans="1:7" ht="12.75">
      <c r="A44" s="9" t="s">
        <v>15</v>
      </c>
      <c r="B44" s="8">
        <v>2040</v>
      </c>
      <c r="C44" s="8">
        <v>507230</v>
      </c>
      <c r="D44" s="8">
        <v>13172</v>
      </c>
      <c r="E44" s="8">
        <v>2462600</v>
      </c>
      <c r="F44" s="8">
        <v>28806</v>
      </c>
      <c r="G44" s="8">
        <v>2804287</v>
      </c>
    </row>
    <row r="45" spans="1:7" ht="12.75">
      <c r="A45" s="11" t="s">
        <v>16</v>
      </c>
      <c r="B45" s="12">
        <v>1882</v>
      </c>
      <c r="C45" s="12">
        <v>222370</v>
      </c>
      <c r="D45" s="12">
        <v>13257</v>
      </c>
      <c r="E45" s="12">
        <v>2202995</v>
      </c>
      <c r="F45" s="12">
        <v>15301</v>
      </c>
      <c r="G45" s="12">
        <v>2639721</v>
      </c>
    </row>
    <row r="46" spans="1:7" s="10" customFormat="1" ht="12.75">
      <c r="A46" s="11" t="s">
        <v>17</v>
      </c>
      <c r="B46" s="12">
        <v>1203</v>
      </c>
      <c r="C46" s="12">
        <v>331110</v>
      </c>
      <c r="D46" s="12">
        <v>12800</v>
      </c>
      <c r="E46" s="12">
        <v>2414095</v>
      </c>
      <c r="F46" s="12">
        <v>16715</v>
      </c>
      <c r="G46" s="12">
        <v>2941356</v>
      </c>
    </row>
    <row r="47" spans="1:7" s="10" customFormat="1" ht="12.75">
      <c r="A47" s="11" t="s">
        <v>18</v>
      </c>
      <c r="B47" s="12">
        <v>1189</v>
      </c>
      <c r="C47" s="12">
        <v>362110</v>
      </c>
      <c r="D47" s="12">
        <v>15058</v>
      </c>
      <c r="E47" s="12">
        <v>2034520</v>
      </c>
      <c r="F47" s="12">
        <v>28367</v>
      </c>
      <c r="G47" s="12">
        <v>2885763</v>
      </c>
    </row>
    <row r="48" spans="1:7" s="10" customFormat="1" ht="12.75">
      <c r="A48" s="13" t="s">
        <v>19</v>
      </c>
      <c r="B48" s="14">
        <v>1447</v>
      </c>
      <c r="C48" s="14">
        <v>269600</v>
      </c>
      <c r="D48" s="14">
        <v>16525</v>
      </c>
      <c r="E48" s="14">
        <v>1851925</v>
      </c>
      <c r="F48" s="14">
        <v>26103</v>
      </c>
      <c r="G48" s="14">
        <v>2855295</v>
      </c>
    </row>
    <row r="49" spans="1:7" s="10" customFormat="1" ht="12.75">
      <c r="A49" s="13" t="s">
        <v>20</v>
      </c>
      <c r="B49" s="14">
        <v>643</v>
      </c>
      <c r="C49" s="14">
        <v>187040</v>
      </c>
      <c r="D49" s="14">
        <v>19240</v>
      </c>
      <c r="E49" s="14">
        <v>1923730</v>
      </c>
      <c r="F49" s="14">
        <v>23005</v>
      </c>
      <c r="G49" s="14">
        <v>2729786</v>
      </c>
    </row>
    <row r="50" spans="1:7" ht="12.75">
      <c r="A50" s="13" t="s">
        <v>21</v>
      </c>
      <c r="B50" s="15">
        <v>526</v>
      </c>
      <c r="C50" s="15">
        <v>78620</v>
      </c>
      <c r="D50" s="15">
        <v>19765</v>
      </c>
      <c r="E50" s="15">
        <v>1883600</v>
      </c>
      <c r="F50" s="15">
        <v>16751</v>
      </c>
      <c r="G50" s="15">
        <v>2303774</v>
      </c>
    </row>
    <row r="51" spans="1:7" ht="12.75">
      <c r="A51" s="13" t="s">
        <v>22</v>
      </c>
      <c r="B51" s="15">
        <v>485</v>
      </c>
      <c r="C51" s="15">
        <v>102630</v>
      </c>
      <c r="D51" s="15">
        <v>21798</v>
      </c>
      <c r="E51" s="15">
        <v>2075175</v>
      </c>
      <c r="F51" s="15">
        <v>23179</v>
      </c>
      <c r="G51" s="15">
        <v>2367482</v>
      </c>
    </row>
    <row r="52" spans="1:7" ht="12.75">
      <c r="A52" s="13" t="s">
        <v>23</v>
      </c>
      <c r="B52" s="15">
        <v>564</v>
      </c>
      <c r="C52" s="15">
        <v>36760</v>
      </c>
      <c r="D52" s="15">
        <v>18350</v>
      </c>
      <c r="E52" s="15">
        <v>1833940</v>
      </c>
      <c r="F52" s="15">
        <v>22213</v>
      </c>
      <c r="G52" s="15">
        <v>2318475</v>
      </c>
    </row>
    <row r="53" spans="1:7" ht="12.75">
      <c r="A53" s="13" t="s">
        <v>24</v>
      </c>
      <c r="B53" s="15">
        <v>0</v>
      </c>
      <c r="C53" s="15">
        <v>0</v>
      </c>
      <c r="D53" s="15">
        <v>14858</v>
      </c>
      <c r="E53" s="15">
        <v>1753350</v>
      </c>
      <c r="F53" s="15">
        <v>25086</v>
      </c>
      <c r="G53" s="15">
        <v>2759581</v>
      </c>
    </row>
    <row r="54" spans="1:7" ht="12.75">
      <c r="A54" s="13" t="s">
        <v>25</v>
      </c>
      <c r="B54" s="20" t="s">
        <v>32</v>
      </c>
      <c r="C54" s="20" t="s">
        <v>32</v>
      </c>
      <c r="D54" s="15">
        <v>18733</v>
      </c>
      <c r="E54" s="15">
        <v>2464440</v>
      </c>
      <c r="F54" s="15">
        <v>21506</v>
      </c>
      <c r="G54" s="15">
        <v>2525309</v>
      </c>
    </row>
    <row r="55" spans="1:7" ht="12.75">
      <c r="A55" s="13" t="s">
        <v>33</v>
      </c>
      <c r="B55" s="20" t="s">
        <v>32</v>
      </c>
      <c r="C55" s="20" t="s">
        <v>32</v>
      </c>
      <c r="D55" s="15">
        <v>16474</v>
      </c>
      <c r="E55" s="15">
        <v>2246565</v>
      </c>
      <c r="F55" s="15">
        <v>22632</v>
      </c>
      <c r="G55" s="15">
        <v>2118770</v>
      </c>
    </row>
    <row r="56" spans="1:7" ht="12.75">
      <c r="A56" s="13" t="s">
        <v>27</v>
      </c>
      <c r="B56" s="20" t="s">
        <v>32</v>
      </c>
      <c r="C56" s="20" t="s">
        <v>32</v>
      </c>
      <c r="D56" s="15">
        <v>14955</v>
      </c>
      <c r="E56" s="15">
        <v>2055805</v>
      </c>
      <c r="F56" s="15">
        <v>25955</v>
      </c>
      <c r="G56" s="15">
        <v>2476906</v>
      </c>
    </row>
    <row r="57" spans="1:7" ht="12.75">
      <c r="A57" s="13" t="s">
        <v>43</v>
      </c>
      <c r="B57" s="20" t="s">
        <v>44</v>
      </c>
      <c r="C57" s="20" t="s">
        <v>44</v>
      </c>
      <c r="D57" s="15">
        <v>15225</v>
      </c>
      <c r="E57" s="15">
        <v>2040820</v>
      </c>
      <c r="F57" s="15">
        <v>21628</v>
      </c>
      <c r="G57" s="15">
        <v>1471398</v>
      </c>
    </row>
    <row r="58" spans="1:7" ht="12.75">
      <c r="A58" s="13" t="s">
        <v>45</v>
      </c>
      <c r="B58" s="20" t="s">
        <v>51</v>
      </c>
      <c r="C58" s="20" t="s">
        <v>46</v>
      </c>
      <c r="D58" s="15">
        <v>16142</v>
      </c>
      <c r="E58" s="15">
        <v>2507135</v>
      </c>
      <c r="F58" s="15">
        <v>24982</v>
      </c>
      <c r="G58" s="15">
        <v>1825771</v>
      </c>
    </row>
    <row r="59" spans="1:7" s="32" customFormat="1" ht="12.75">
      <c r="A59" s="30" t="s">
        <v>47</v>
      </c>
      <c r="B59" s="33" t="s">
        <v>48</v>
      </c>
      <c r="C59" s="33" t="s">
        <v>46</v>
      </c>
      <c r="D59" s="31">
        <v>16782</v>
      </c>
      <c r="E59" s="31">
        <v>2337525</v>
      </c>
      <c r="F59" s="31">
        <v>13990</v>
      </c>
      <c r="G59" s="31">
        <v>1000359</v>
      </c>
    </row>
    <row r="60" spans="1:7" ht="12.75">
      <c r="A60" s="13" t="s">
        <v>50</v>
      </c>
      <c r="B60" s="20" t="s">
        <v>46</v>
      </c>
      <c r="C60" s="20" t="s">
        <v>46</v>
      </c>
      <c r="D60" s="15">
        <v>345</v>
      </c>
      <c r="E60" s="15">
        <v>262810</v>
      </c>
      <c r="F60" s="15">
        <v>1826</v>
      </c>
      <c r="G60" s="15">
        <v>204790</v>
      </c>
    </row>
    <row r="61" spans="1:7" ht="12.75">
      <c r="A61" s="13" t="s">
        <v>53</v>
      </c>
      <c r="B61" s="20" t="s">
        <v>46</v>
      </c>
      <c r="C61" s="20" t="s">
        <v>46</v>
      </c>
      <c r="D61" s="31">
        <v>4969</v>
      </c>
      <c r="E61" s="31">
        <v>1121740</v>
      </c>
      <c r="F61" s="31">
        <v>5888</v>
      </c>
      <c r="G61" s="31">
        <v>929711</v>
      </c>
    </row>
    <row r="62" spans="1:7" ht="12.75">
      <c r="A62" s="21" t="s">
        <v>54</v>
      </c>
      <c r="B62" s="34" t="s">
        <v>46</v>
      </c>
      <c r="C62" s="34" t="s">
        <v>46</v>
      </c>
      <c r="D62" s="45">
        <v>12339</v>
      </c>
      <c r="E62" s="45">
        <v>2332510</v>
      </c>
      <c r="F62" s="45">
        <v>13359</v>
      </c>
      <c r="G62" s="45">
        <v>850043</v>
      </c>
    </row>
    <row r="63" spans="1:7" ht="14.25" customHeight="1" thickBot="1">
      <c r="A63" s="22"/>
      <c r="B63" s="23"/>
      <c r="C63" s="23"/>
      <c r="D63" s="23"/>
      <c r="E63" s="23"/>
      <c r="F63" s="23"/>
      <c r="G63" s="23"/>
    </row>
    <row r="64" spans="1:7" ht="12.75">
      <c r="A64" s="18"/>
      <c r="B64" s="18"/>
      <c r="C64" s="18"/>
      <c r="D64" s="18"/>
      <c r="E64" s="18"/>
      <c r="F64" s="18"/>
      <c r="G64" s="18"/>
    </row>
    <row r="65" spans="1:7" ht="12.75">
      <c r="A65" s="37" t="s">
        <v>34</v>
      </c>
      <c r="B65" s="37"/>
      <c r="C65" s="37"/>
      <c r="D65" s="18" t="s">
        <v>55</v>
      </c>
      <c r="E65" s="18"/>
      <c r="F65" s="18"/>
      <c r="G65" s="18"/>
    </row>
    <row r="66" spans="1:7" ht="12.75">
      <c r="A66" s="24" t="s">
        <v>35</v>
      </c>
      <c r="B66" s="18"/>
      <c r="C66" s="18"/>
      <c r="D66" s="18" t="s">
        <v>5</v>
      </c>
      <c r="E66" s="18"/>
      <c r="F66" s="18" t="s">
        <v>6</v>
      </c>
      <c r="G66" s="18"/>
    </row>
    <row r="67" spans="1:7" ht="12.75">
      <c r="A67" s="18"/>
      <c r="B67" s="18"/>
      <c r="C67" s="18"/>
      <c r="D67" s="35">
        <f>SUM(B31,D31,F31,D62,F62)</f>
        <v>141034</v>
      </c>
      <c r="E67" s="25" t="s">
        <v>36</v>
      </c>
      <c r="F67" s="35">
        <f>SUM(C31,E31,G31,E62,G62)</f>
        <v>42105083</v>
      </c>
      <c r="G67" s="25" t="s">
        <v>37</v>
      </c>
    </row>
    <row r="68" spans="1:7" ht="12.75">
      <c r="A68" s="18"/>
      <c r="B68" s="18"/>
      <c r="C68" s="24"/>
      <c r="D68" s="2"/>
      <c r="E68" s="26" t="s">
        <v>38</v>
      </c>
      <c r="F68" s="47">
        <v>-6870</v>
      </c>
      <c r="G68" s="27" t="s">
        <v>37</v>
      </c>
    </row>
    <row r="69" spans="1:7" ht="12.75">
      <c r="A69" s="18"/>
      <c r="B69" s="18"/>
      <c r="C69" s="24"/>
      <c r="D69" s="18"/>
      <c r="E69" s="18"/>
      <c r="F69" s="36">
        <f>SUM(F67:F68)</f>
        <v>42098213</v>
      </c>
      <c r="G69" s="27" t="s">
        <v>37</v>
      </c>
    </row>
    <row r="70" spans="1:7" ht="12.75">
      <c r="A70" s="18"/>
      <c r="B70" s="18"/>
      <c r="C70" s="18"/>
      <c r="D70" s="18"/>
      <c r="E70" s="18"/>
      <c r="F70" s="18"/>
      <c r="G70" s="18"/>
    </row>
    <row r="71" spans="1:7" ht="12.75">
      <c r="A71" s="18" t="s">
        <v>39</v>
      </c>
      <c r="B71" s="18"/>
      <c r="C71" s="18"/>
      <c r="D71" s="18"/>
      <c r="E71" s="18"/>
      <c r="F71" s="18"/>
      <c r="G71" s="18"/>
    </row>
    <row r="72" spans="1:7" ht="55.5" customHeight="1">
      <c r="A72" s="38" t="s">
        <v>40</v>
      </c>
      <c r="B72" s="38"/>
      <c r="C72" s="38"/>
      <c r="D72" s="38"/>
      <c r="E72" s="38"/>
      <c r="F72" s="38"/>
      <c r="G72" s="38"/>
    </row>
    <row r="73" spans="1:7" ht="76.5" customHeight="1">
      <c r="A73" s="38" t="s">
        <v>52</v>
      </c>
      <c r="B73" s="38"/>
      <c r="C73" s="38"/>
      <c r="D73" s="38"/>
      <c r="E73" s="38"/>
      <c r="F73" s="38"/>
      <c r="G73" s="38"/>
    </row>
    <row r="74" spans="1:7" ht="12">
      <c r="A74" s="19"/>
      <c r="B74" s="19"/>
      <c r="C74" s="19"/>
      <c r="D74" s="19"/>
      <c r="E74" s="19"/>
      <c r="F74" s="19"/>
      <c r="G74" s="19"/>
    </row>
    <row r="75" spans="1:7" ht="12">
      <c r="A75" s="19"/>
      <c r="B75" s="19"/>
      <c r="C75" s="19"/>
      <c r="D75" s="19"/>
      <c r="E75" s="19"/>
      <c r="F75" s="19"/>
      <c r="G75" s="19"/>
    </row>
    <row r="76" spans="1:7" ht="12">
      <c r="A76" s="19"/>
      <c r="B76" s="19"/>
      <c r="C76" s="19"/>
      <c r="D76" s="19"/>
      <c r="E76" s="19"/>
      <c r="F76" s="19"/>
      <c r="G76" s="19"/>
    </row>
    <row r="77" spans="1:7" ht="12">
      <c r="A77" s="19"/>
      <c r="B77" s="19"/>
      <c r="C77" s="19"/>
      <c r="D77" s="19"/>
      <c r="E77" s="19"/>
      <c r="F77" s="19"/>
      <c r="G77" s="19"/>
    </row>
    <row r="78" spans="1:7" ht="12">
      <c r="A78" s="19"/>
      <c r="B78" s="19"/>
      <c r="C78" s="19"/>
      <c r="D78" s="19"/>
      <c r="E78" s="19"/>
      <c r="F78" s="19"/>
      <c r="G78" s="19"/>
    </row>
    <row r="79" spans="1:7" ht="12">
      <c r="A79" s="19"/>
      <c r="B79" s="19"/>
      <c r="C79" s="19"/>
      <c r="D79" s="19"/>
      <c r="E79" s="19"/>
      <c r="F79" s="19"/>
      <c r="G79" s="19"/>
    </row>
    <row r="80" spans="1:7" ht="12">
      <c r="A80" s="19"/>
      <c r="B80" s="19"/>
      <c r="C80" s="19"/>
      <c r="D80" s="19"/>
      <c r="E80" s="19"/>
      <c r="F80" s="19"/>
      <c r="G80" s="19"/>
    </row>
    <row r="81" spans="1:7" ht="12">
      <c r="A81" s="19"/>
      <c r="B81" s="19"/>
      <c r="C81" s="19"/>
      <c r="D81" s="19"/>
      <c r="E81" s="19"/>
      <c r="F81" s="19"/>
      <c r="G81" s="19"/>
    </row>
    <row r="82" spans="1:7" ht="12">
      <c r="A82" s="19"/>
      <c r="B82" s="19"/>
      <c r="C82" s="19"/>
      <c r="D82" s="19"/>
      <c r="E82" s="19"/>
      <c r="F82" s="19"/>
      <c r="G82" s="19"/>
    </row>
    <row r="83" spans="1:7" ht="12">
      <c r="A83" s="19"/>
      <c r="B83" s="19"/>
      <c r="C83" s="19"/>
      <c r="D83" s="19"/>
      <c r="E83" s="19"/>
      <c r="F83" s="19"/>
      <c r="G83" s="19"/>
    </row>
    <row r="84" spans="1:7" ht="12">
      <c r="A84" s="19"/>
      <c r="B84" s="19"/>
      <c r="C84" s="19"/>
      <c r="D84" s="19"/>
      <c r="E84" s="19"/>
      <c r="F84" s="19"/>
      <c r="G84" s="19"/>
    </row>
    <row r="85" spans="1:7" ht="12">
      <c r="A85" s="19"/>
      <c r="B85" s="19"/>
      <c r="C85" s="19"/>
      <c r="D85" s="19"/>
      <c r="E85" s="19"/>
      <c r="F85" s="19"/>
      <c r="G85" s="19"/>
    </row>
    <row r="86" spans="1:7" ht="12">
      <c r="A86" s="19"/>
      <c r="B86" s="19"/>
      <c r="C86" s="19"/>
      <c r="D86" s="19"/>
      <c r="E86" s="19"/>
      <c r="F86" s="19"/>
      <c r="G86" s="19"/>
    </row>
    <row r="87" spans="1:7" ht="12">
      <c r="A87" s="19"/>
      <c r="B87" s="19"/>
      <c r="C87" s="19"/>
      <c r="D87" s="19"/>
      <c r="E87" s="19"/>
      <c r="F87" s="19"/>
      <c r="G87" s="19"/>
    </row>
    <row r="88" spans="1:7" ht="12">
      <c r="A88" s="19"/>
      <c r="B88" s="19"/>
      <c r="C88" s="19"/>
      <c r="D88" s="19"/>
      <c r="E88" s="19"/>
      <c r="F88" s="19"/>
      <c r="G88" s="19"/>
    </row>
    <row r="89" spans="1:7" ht="12">
      <c r="A89" s="19"/>
      <c r="B89" s="19"/>
      <c r="C89" s="19"/>
      <c r="D89" s="19"/>
      <c r="E89" s="19"/>
      <c r="F89" s="19"/>
      <c r="G89" s="19"/>
    </row>
    <row r="90" spans="1:7" ht="12">
      <c r="A90" s="19"/>
      <c r="B90" s="19"/>
      <c r="C90" s="19"/>
      <c r="D90" s="19"/>
      <c r="E90" s="19"/>
      <c r="F90" s="19"/>
      <c r="G90" s="19"/>
    </row>
    <row r="91" spans="1:7" ht="12">
      <c r="A91" s="19"/>
      <c r="B91" s="19"/>
      <c r="C91" s="19"/>
      <c r="D91" s="19"/>
      <c r="E91" s="19"/>
      <c r="F91" s="19"/>
      <c r="G91" s="19"/>
    </row>
    <row r="92" spans="1:7" ht="12">
      <c r="A92" s="19"/>
      <c r="B92" s="19"/>
      <c r="C92" s="19"/>
      <c r="D92" s="19"/>
      <c r="E92" s="19"/>
      <c r="F92" s="19"/>
      <c r="G92" s="19"/>
    </row>
    <row r="93" spans="1:7" ht="12">
      <c r="A93" s="19"/>
      <c r="B93" s="19"/>
      <c r="C93" s="19"/>
      <c r="D93" s="19"/>
      <c r="E93" s="19"/>
      <c r="F93" s="19"/>
      <c r="G93" s="19"/>
    </row>
    <row r="94" spans="1:7" ht="12">
      <c r="A94" s="19"/>
      <c r="B94" s="19"/>
      <c r="C94" s="19"/>
      <c r="D94" s="19"/>
      <c r="E94" s="19"/>
      <c r="F94" s="19"/>
      <c r="G94" s="19"/>
    </row>
    <row r="95" spans="1:7" ht="12">
      <c r="A95" s="19"/>
      <c r="B95" s="19"/>
      <c r="C95" s="19"/>
      <c r="D95" s="19"/>
      <c r="E95" s="19"/>
      <c r="F95" s="19"/>
      <c r="G95" s="19"/>
    </row>
    <row r="96" spans="1:7" ht="12">
      <c r="A96" s="19"/>
      <c r="B96" s="19"/>
      <c r="C96" s="19"/>
      <c r="D96" s="19"/>
      <c r="E96" s="19"/>
      <c r="F96" s="19"/>
      <c r="G96" s="19"/>
    </row>
    <row r="97" spans="1:7" ht="12">
      <c r="A97" s="19"/>
      <c r="B97" s="19"/>
      <c r="C97" s="19"/>
      <c r="D97" s="19"/>
      <c r="E97" s="19"/>
      <c r="F97" s="19"/>
      <c r="G97" s="19"/>
    </row>
    <row r="98" spans="1:7" ht="12">
      <c r="A98" s="19"/>
      <c r="B98" s="19"/>
      <c r="C98" s="19"/>
      <c r="D98" s="19"/>
      <c r="E98" s="19"/>
      <c r="F98" s="19"/>
      <c r="G98" s="19"/>
    </row>
    <row r="99" spans="1:7" ht="12">
      <c r="A99" s="19"/>
      <c r="B99" s="19"/>
      <c r="C99" s="19"/>
      <c r="D99" s="19"/>
      <c r="E99" s="19"/>
      <c r="F99" s="19"/>
      <c r="G99" s="19"/>
    </row>
    <row r="100" spans="1:7" ht="12">
      <c r="A100" s="19"/>
      <c r="B100" s="19"/>
      <c r="C100" s="19"/>
      <c r="D100" s="19"/>
      <c r="E100" s="19"/>
      <c r="F100" s="19"/>
      <c r="G100" s="19"/>
    </row>
    <row r="101" spans="1:7" ht="12">
      <c r="A101" s="19"/>
      <c r="B101" s="19"/>
      <c r="C101" s="19"/>
      <c r="D101" s="19"/>
      <c r="E101" s="19"/>
      <c r="F101" s="19"/>
      <c r="G101" s="19"/>
    </row>
    <row r="102" spans="1:7" ht="12">
      <c r="A102" s="19"/>
      <c r="B102" s="19"/>
      <c r="C102" s="19"/>
      <c r="D102" s="19"/>
      <c r="E102" s="19"/>
      <c r="F102" s="19"/>
      <c r="G102" s="19"/>
    </row>
    <row r="103" spans="1:7" ht="12">
      <c r="A103" s="19"/>
      <c r="B103" s="19"/>
      <c r="C103" s="19"/>
      <c r="D103" s="19"/>
      <c r="E103" s="19"/>
      <c r="F103" s="19"/>
      <c r="G103" s="19"/>
    </row>
    <row r="104" spans="1:7" ht="12">
      <c r="A104" s="19"/>
      <c r="B104" s="19"/>
      <c r="C104" s="19"/>
      <c r="D104" s="19"/>
      <c r="E104" s="19"/>
      <c r="F104" s="19"/>
      <c r="G104" s="19"/>
    </row>
    <row r="105" spans="1:7" ht="12">
      <c r="A105" s="19"/>
      <c r="B105" s="19"/>
      <c r="C105" s="19"/>
      <c r="D105" s="19"/>
      <c r="E105" s="19"/>
      <c r="F105" s="19"/>
      <c r="G105" s="19"/>
    </row>
    <row r="106" spans="1:7" ht="12">
      <c r="A106" s="19"/>
      <c r="B106" s="19"/>
      <c r="C106" s="19"/>
      <c r="D106" s="19"/>
      <c r="E106" s="19"/>
      <c r="F106" s="19"/>
      <c r="G106" s="19"/>
    </row>
    <row r="107" spans="1:7" ht="12">
      <c r="A107" s="19"/>
      <c r="B107" s="19"/>
      <c r="C107" s="19"/>
      <c r="D107" s="19"/>
      <c r="E107" s="19"/>
      <c r="F107" s="19"/>
      <c r="G107" s="19"/>
    </row>
    <row r="108" spans="1:7" ht="12">
      <c r="A108" s="19"/>
      <c r="B108" s="19"/>
      <c r="C108" s="19"/>
      <c r="D108" s="19"/>
      <c r="E108" s="19"/>
      <c r="F108" s="19"/>
      <c r="G108" s="19"/>
    </row>
    <row r="109" spans="1:7" ht="12">
      <c r="A109" s="19"/>
      <c r="B109" s="19"/>
      <c r="C109" s="19"/>
      <c r="D109" s="19"/>
      <c r="E109" s="19"/>
      <c r="F109" s="19"/>
      <c r="G109" s="19"/>
    </row>
    <row r="110" spans="1:7" ht="12">
      <c r="A110" s="19"/>
      <c r="B110" s="19"/>
      <c r="C110" s="19"/>
      <c r="D110" s="19"/>
      <c r="E110" s="19"/>
      <c r="F110" s="19"/>
      <c r="G110" s="19"/>
    </row>
    <row r="111" spans="1:7" ht="12">
      <c r="A111" s="19"/>
      <c r="B111" s="19"/>
      <c r="C111" s="19"/>
      <c r="D111" s="19"/>
      <c r="E111" s="19"/>
      <c r="F111" s="19"/>
      <c r="G111" s="19"/>
    </row>
    <row r="112" spans="1:7" ht="12">
      <c r="A112" s="19"/>
      <c r="B112" s="19"/>
      <c r="C112" s="19"/>
      <c r="D112" s="19"/>
      <c r="E112" s="19"/>
      <c r="F112" s="19"/>
      <c r="G112" s="19"/>
    </row>
    <row r="113" spans="1:7" ht="12">
      <c r="A113" s="19"/>
      <c r="B113" s="19"/>
      <c r="C113" s="19"/>
      <c r="D113" s="19"/>
      <c r="E113" s="19"/>
      <c r="F113" s="19"/>
      <c r="G113" s="19"/>
    </row>
    <row r="114" spans="1:7" ht="12">
      <c r="A114" s="19"/>
      <c r="B114" s="19"/>
      <c r="C114" s="19"/>
      <c r="D114" s="19"/>
      <c r="E114" s="19"/>
      <c r="F114" s="19"/>
      <c r="G114" s="19"/>
    </row>
    <row r="115" spans="1:7" ht="12">
      <c r="A115" s="19"/>
      <c r="B115" s="19"/>
      <c r="C115" s="19"/>
      <c r="D115" s="19"/>
      <c r="E115" s="19"/>
      <c r="F115" s="19"/>
      <c r="G115" s="19"/>
    </row>
    <row r="116" spans="1:7" ht="12">
      <c r="A116" s="19"/>
      <c r="B116" s="19"/>
      <c r="C116" s="19"/>
      <c r="D116" s="19"/>
      <c r="E116" s="19"/>
      <c r="F116" s="19"/>
      <c r="G116" s="19"/>
    </row>
    <row r="117" spans="1:7" ht="12">
      <c r="A117" s="19"/>
      <c r="B117" s="19"/>
      <c r="C117" s="19"/>
      <c r="D117" s="19"/>
      <c r="E117" s="19"/>
      <c r="F117" s="19"/>
      <c r="G117" s="19"/>
    </row>
    <row r="118" spans="1:7" ht="12">
      <c r="A118" s="19"/>
      <c r="B118" s="19"/>
      <c r="C118" s="19"/>
      <c r="D118" s="19"/>
      <c r="E118" s="19"/>
      <c r="F118" s="19"/>
      <c r="G118" s="19"/>
    </row>
    <row r="119" spans="1:7" ht="12">
      <c r="A119" s="19"/>
      <c r="B119" s="19"/>
      <c r="C119" s="19"/>
      <c r="D119" s="19"/>
      <c r="E119" s="19"/>
      <c r="F119" s="19"/>
      <c r="G119" s="19"/>
    </row>
    <row r="120" spans="1:7" ht="12">
      <c r="A120" s="19"/>
      <c r="B120" s="19"/>
      <c r="C120" s="19"/>
      <c r="D120" s="19"/>
      <c r="E120" s="19"/>
      <c r="F120" s="19"/>
      <c r="G120" s="19"/>
    </row>
    <row r="121" spans="1:7" ht="12">
      <c r="A121" s="19"/>
      <c r="B121" s="19"/>
      <c r="C121" s="19"/>
      <c r="D121" s="19"/>
      <c r="E121" s="19"/>
      <c r="F121" s="19"/>
      <c r="G121" s="19"/>
    </row>
    <row r="122" spans="1:7" ht="12">
      <c r="A122" s="19"/>
      <c r="B122" s="19"/>
      <c r="C122" s="19"/>
      <c r="D122" s="19"/>
      <c r="E122" s="19"/>
      <c r="F122" s="19"/>
      <c r="G122" s="19"/>
    </row>
    <row r="123" spans="1:7" ht="12">
      <c r="A123" s="19"/>
      <c r="B123" s="19"/>
      <c r="C123" s="19"/>
      <c r="D123" s="19"/>
      <c r="E123" s="19"/>
      <c r="F123" s="19"/>
      <c r="G123" s="19"/>
    </row>
    <row r="124" spans="1:7" ht="12">
      <c r="A124" s="19"/>
      <c r="B124" s="19"/>
      <c r="C124" s="19"/>
      <c r="D124" s="19"/>
      <c r="E124" s="19"/>
      <c r="F124" s="19"/>
      <c r="G124" s="19"/>
    </row>
    <row r="125" spans="1:7" ht="12">
      <c r="A125" s="19"/>
      <c r="B125" s="19"/>
      <c r="C125" s="19"/>
      <c r="D125" s="19"/>
      <c r="E125" s="19"/>
      <c r="F125" s="19"/>
      <c r="G125" s="19"/>
    </row>
    <row r="126" spans="1:7" ht="12">
      <c r="A126" s="19"/>
      <c r="B126" s="19"/>
      <c r="C126" s="19"/>
      <c r="D126" s="19"/>
      <c r="E126" s="19"/>
      <c r="F126" s="19"/>
      <c r="G126" s="19"/>
    </row>
    <row r="127" spans="1:7" ht="12">
      <c r="A127" s="19"/>
      <c r="B127" s="19"/>
      <c r="C127" s="19"/>
      <c r="D127" s="19"/>
      <c r="E127" s="19"/>
      <c r="F127" s="19"/>
      <c r="G127" s="19"/>
    </row>
    <row r="128" spans="1:7" ht="12">
      <c r="A128" s="19"/>
      <c r="B128" s="19"/>
      <c r="C128" s="19"/>
      <c r="D128" s="19"/>
      <c r="E128" s="19"/>
      <c r="F128" s="19"/>
      <c r="G128" s="19"/>
    </row>
    <row r="129" spans="1:7" ht="12">
      <c r="A129" s="19"/>
      <c r="B129" s="19"/>
      <c r="C129" s="19"/>
      <c r="D129" s="19"/>
      <c r="E129" s="19"/>
      <c r="F129" s="19"/>
      <c r="G129" s="19"/>
    </row>
    <row r="130" spans="1:7" ht="12">
      <c r="A130" s="19"/>
      <c r="B130" s="19"/>
      <c r="C130" s="19"/>
      <c r="D130" s="19"/>
      <c r="E130" s="19"/>
      <c r="F130" s="19"/>
      <c r="G130" s="19"/>
    </row>
    <row r="131" spans="1:7" ht="12">
      <c r="A131" s="19"/>
      <c r="B131" s="19"/>
      <c r="C131" s="19"/>
      <c r="D131" s="19"/>
      <c r="E131" s="19"/>
      <c r="F131" s="19"/>
      <c r="G131" s="19"/>
    </row>
    <row r="132" spans="1:7" ht="12">
      <c r="A132" s="19"/>
      <c r="B132" s="19"/>
      <c r="C132" s="19"/>
      <c r="D132" s="19"/>
      <c r="E132" s="19"/>
      <c r="F132" s="19"/>
      <c r="G132" s="19"/>
    </row>
    <row r="133" spans="1:7" ht="12">
      <c r="A133" s="19"/>
      <c r="B133" s="19"/>
      <c r="C133" s="19"/>
      <c r="D133" s="19"/>
      <c r="E133" s="19"/>
      <c r="F133" s="19"/>
      <c r="G133" s="19"/>
    </row>
    <row r="134" spans="1:7" ht="12">
      <c r="A134" s="19"/>
      <c r="B134" s="19"/>
      <c r="C134" s="19"/>
      <c r="D134" s="19"/>
      <c r="E134" s="19"/>
      <c r="F134" s="19"/>
      <c r="G134" s="19"/>
    </row>
    <row r="135" spans="1:7" ht="12">
      <c r="A135" s="19"/>
      <c r="B135" s="19"/>
      <c r="C135" s="19"/>
      <c r="D135" s="19"/>
      <c r="E135" s="19"/>
      <c r="F135" s="19"/>
      <c r="G135" s="19"/>
    </row>
    <row r="136" spans="1:7" ht="12">
      <c r="A136" s="19"/>
      <c r="B136" s="19"/>
      <c r="C136" s="19"/>
      <c r="D136" s="19"/>
      <c r="E136" s="19"/>
      <c r="F136" s="19"/>
      <c r="G136" s="19"/>
    </row>
    <row r="137" spans="1:7" ht="12">
      <c r="A137" s="19"/>
      <c r="B137" s="19"/>
      <c r="C137" s="19"/>
      <c r="D137" s="19"/>
      <c r="E137" s="19"/>
      <c r="F137" s="19"/>
      <c r="G137" s="19"/>
    </row>
    <row r="138" spans="1:7" ht="12">
      <c r="A138" s="19"/>
      <c r="B138" s="19"/>
      <c r="C138" s="19"/>
      <c r="D138" s="19"/>
      <c r="E138" s="19"/>
      <c r="F138" s="19"/>
      <c r="G138" s="19"/>
    </row>
    <row r="139" spans="1:7" ht="12">
      <c r="A139" s="19"/>
      <c r="B139" s="19"/>
      <c r="C139" s="19"/>
      <c r="D139" s="19"/>
      <c r="E139" s="19"/>
      <c r="F139" s="19"/>
      <c r="G139" s="19"/>
    </row>
    <row r="140" spans="1:7" ht="12">
      <c r="A140" s="19"/>
      <c r="B140" s="19"/>
      <c r="C140" s="19"/>
      <c r="D140" s="19"/>
      <c r="E140" s="19"/>
      <c r="F140" s="19"/>
      <c r="G140" s="19"/>
    </row>
    <row r="141" spans="1:7" ht="12">
      <c r="A141" s="19"/>
      <c r="B141" s="19"/>
      <c r="C141" s="19"/>
      <c r="D141" s="19"/>
      <c r="E141" s="19"/>
      <c r="F141" s="19"/>
      <c r="G141" s="19"/>
    </row>
    <row r="142" spans="1:7" ht="12">
      <c r="A142" s="19"/>
      <c r="B142" s="19"/>
      <c r="C142" s="19"/>
      <c r="D142" s="19"/>
      <c r="E142" s="19"/>
      <c r="F142" s="19"/>
      <c r="G142" s="19"/>
    </row>
    <row r="143" spans="1:7" ht="12">
      <c r="A143" s="19"/>
      <c r="B143" s="19"/>
      <c r="C143" s="19"/>
      <c r="D143" s="19"/>
      <c r="E143" s="19"/>
      <c r="F143" s="19"/>
      <c r="G143" s="19"/>
    </row>
    <row r="144" spans="1:7" ht="12">
      <c r="A144" s="19"/>
      <c r="B144" s="19"/>
      <c r="C144" s="19"/>
      <c r="D144" s="19"/>
      <c r="E144" s="19"/>
      <c r="F144" s="19"/>
      <c r="G144" s="19"/>
    </row>
    <row r="145" spans="1:7" ht="12">
      <c r="A145" s="19"/>
      <c r="B145" s="19"/>
      <c r="C145" s="19"/>
      <c r="D145" s="19"/>
      <c r="E145" s="19"/>
      <c r="F145" s="19"/>
      <c r="G145" s="19"/>
    </row>
    <row r="146" spans="1:7" ht="12">
      <c r="A146" s="19"/>
      <c r="B146" s="19"/>
      <c r="C146" s="19"/>
      <c r="D146" s="19"/>
      <c r="E146" s="19"/>
      <c r="F146" s="19"/>
      <c r="G146" s="19"/>
    </row>
    <row r="147" spans="1:7" ht="12">
      <c r="A147" s="19"/>
      <c r="B147" s="19"/>
      <c r="C147" s="19"/>
      <c r="D147" s="19"/>
      <c r="E147" s="19"/>
      <c r="F147" s="19"/>
      <c r="G147" s="19"/>
    </row>
    <row r="148" spans="1:7" ht="12">
      <c r="A148" s="19"/>
      <c r="B148" s="19"/>
      <c r="C148" s="19"/>
      <c r="D148" s="19"/>
      <c r="E148" s="19"/>
      <c r="F148" s="19"/>
      <c r="G148" s="19"/>
    </row>
    <row r="149" spans="1:7" ht="12">
      <c r="A149" s="19"/>
      <c r="B149" s="19"/>
      <c r="C149" s="19"/>
      <c r="D149" s="19"/>
      <c r="E149" s="19"/>
      <c r="F149" s="19"/>
      <c r="G149" s="19"/>
    </row>
    <row r="150" spans="1:7" ht="12">
      <c r="A150" s="19"/>
      <c r="B150" s="19"/>
      <c r="C150" s="19"/>
      <c r="D150" s="19"/>
      <c r="E150" s="19"/>
      <c r="F150" s="19"/>
      <c r="G150" s="19"/>
    </row>
    <row r="151" spans="1:7" ht="12">
      <c r="A151" s="19"/>
      <c r="B151" s="19"/>
      <c r="C151" s="19"/>
      <c r="D151" s="19"/>
      <c r="E151" s="19"/>
      <c r="F151" s="19"/>
      <c r="G151" s="19"/>
    </row>
    <row r="152" spans="1:7" ht="12">
      <c r="A152" s="19"/>
      <c r="B152" s="19"/>
      <c r="C152" s="19"/>
      <c r="D152" s="19"/>
      <c r="E152" s="19"/>
      <c r="F152" s="19"/>
      <c r="G152" s="19"/>
    </row>
    <row r="153" spans="1:7" ht="12">
      <c r="A153" s="19"/>
      <c r="B153" s="19"/>
      <c r="C153" s="19"/>
      <c r="D153" s="19"/>
      <c r="E153" s="19"/>
      <c r="F153" s="19"/>
      <c r="G153" s="19"/>
    </row>
    <row r="154" spans="1:7" ht="12">
      <c r="A154" s="19"/>
      <c r="B154" s="19"/>
      <c r="C154" s="19"/>
      <c r="D154" s="19"/>
      <c r="E154" s="19"/>
      <c r="F154" s="19"/>
      <c r="G154" s="19"/>
    </row>
    <row r="155" spans="1:7" ht="12">
      <c r="A155" s="19"/>
      <c r="B155" s="19"/>
      <c r="C155" s="19"/>
      <c r="D155" s="19"/>
      <c r="E155" s="19"/>
      <c r="F155" s="19"/>
      <c r="G155" s="19"/>
    </row>
    <row r="156" spans="1:7" ht="12">
      <c r="A156" s="19"/>
      <c r="B156" s="19"/>
      <c r="C156" s="19"/>
      <c r="D156" s="19"/>
      <c r="E156" s="19"/>
      <c r="F156" s="19"/>
      <c r="G156" s="19"/>
    </row>
    <row r="157" spans="1:7" ht="12">
      <c r="A157" s="19"/>
      <c r="B157" s="19"/>
      <c r="C157" s="19"/>
      <c r="D157" s="19"/>
      <c r="E157" s="19"/>
      <c r="F157" s="19"/>
      <c r="G157" s="19"/>
    </row>
    <row r="158" spans="1:7" ht="12">
      <c r="A158" s="19"/>
      <c r="B158" s="19"/>
      <c r="C158" s="19"/>
      <c r="D158" s="19"/>
      <c r="E158" s="19"/>
      <c r="F158" s="19"/>
      <c r="G158" s="19"/>
    </row>
    <row r="159" spans="1:7" ht="12">
      <c r="A159" s="19"/>
      <c r="B159" s="19"/>
      <c r="C159" s="19"/>
      <c r="D159" s="19"/>
      <c r="E159" s="19"/>
      <c r="F159" s="19"/>
      <c r="G159" s="19"/>
    </row>
    <row r="160" spans="1:7" ht="12">
      <c r="A160" s="19"/>
      <c r="B160" s="19"/>
      <c r="C160" s="19"/>
      <c r="D160" s="19"/>
      <c r="E160" s="19"/>
      <c r="F160" s="19"/>
      <c r="G160" s="19"/>
    </row>
    <row r="161" spans="1:7" ht="12">
      <c r="A161" s="19"/>
      <c r="B161" s="19"/>
      <c r="C161" s="19"/>
      <c r="D161" s="19"/>
      <c r="E161" s="19"/>
      <c r="F161" s="19"/>
      <c r="G161" s="19"/>
    </row>
  </sheetData>
  <sheetProtection/>
  <mergeCells count="13">
    <mergeCell ref="A1:G1"/>
    <mergeCell ref="A2:B2"/>
    <mergeCell ref="A3:A4"/>
    <mergeCell ref="B3:C3"/>
    <mergeCell ref="D3:E3"/>
    <mergeCell ref="F3:G3"/>
    <mergeCell ref="A65:C65"/>
    <mergeCell ref="A72:G72"/>
    <mergeCell ref="A73:G73"/>
    <mergeCell ref="A34:A35"/>
    <mergeCell ref="B34:C34"/>
    <mergeCell ref="D34:E34"/>
    <mergeCell ref="F34:G34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4" r:id="rId3"/>
  <ignoredErrors>
    <ignoredError sqref="A31:A32 A37:A58 A6:A27 A29:A30 A60:A6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jigyo02</dc:creator>
  <cp:keywords/>
  <dc:description/>
  <cp:lastModifiedBy>戸田市</cp:lastModifiedBy>
  <cp:lastPrinted>2022-05-23T03:19:48Z</cp:lastPrinted>
  <dcterms:created xsi:type="dcterms:W3CDTF">2017-04-13T00:37:55Z</dcterms:created>
  <dcterms:modified xsi:type="dcterms:W3CDTF">2023-06-05T02:47:42Z</dcterms:modified>
  <cp:category/>
  <cp:version/>
  <cp:contentType/>
  <cp:contentStatus/>
</cp:coreProperties>
</file>