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<sst xmlns="http://schemas.openxmlformats.org/spreadsheetml/2006/main" count="40" uniqueCount="40">
  <si>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9-5 公 共 下 水 道 普 及 状 況</t>
  </si>
  <si>
    <t>　単位　面積：ha</t>
  </si>
  <si>
    <t>各年４月１日現在</t>
  </si>
  <si>
    <t>年</t>
  </si>
  <si>
    <t>都市計画
決定面積</t>
  </si>
  <si>
    <t>行政人口</t>
  </si>
  <si>
    <t>事業認可
面　　積</t>
  </si>
  <si>
    <t>処　理　区　域</t>
  </si>
  <si>
    <t>普　及　率</t>
  </si>
  <si>
    <t>面　積</t>
  </si>
  <si>
    <t>人　口</t>
  </si>
  <si>
    <t>人口比(％)</t>
  </si>
  <si>
    <t>面積比(％)</t>
  </si>
  <si>
    <t>　　12</t>
  </si>
  <si>
    <t>　　13</t>
  </si>
  <si>
    <t>　　14</t>
  </si>
  <si>
    <t>　　11</t>
  </si>
  <si>
    <t>平成10年</t>
  </si>
  <si>
    <t>　資料：下水道施設課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</si>
  <si>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</si>
  <si>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</si>
  <si>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</si>
  <si>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</si>
  <si>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</si>
  <si>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</si>
  <si>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</si>
  <si>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</si>
  <si>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</si>
  <si>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</si>
  <si>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</si>
  <si>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</si>
  <si>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</si>
  <si>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　　28</t>
  </si>
  <si>
    <t>　　29</t>
  </si>
  <si>
    <t>　　30</t>
  </si>
  <si>
    <t>　　31</t>
  </si>
  <si>
    <t>令和2年</t>
  </si>
  <si>
    <t>4</t>
  </si>
  <si>
    <t>3</t>
  </si>
  <si>
    <t>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</si>
</sst>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5" fillId="33" borderId="10" xfId="60" applyNumberFormat="1" applyFont="1" applyFill="1" applyBorder="1" applyAlignment="1">
      <alignment horizontal="center" vertical="center"/>
      <protection/>
    </xf>
    <xf numFmtId="176" fontId="41" fillId="34" borderId="11" xfId="60" applyNumberFormat="1" applyFont="1" applyFill="1" applyBorder="1" applyAlignment="1">
      <alignment vertical="center"/>
      <protection/>
    </xf>
    <xf numFmtId="176" fontId="41" fillId="0" borderId="0" xfId="0" applyNumberFormat="1" applyFont="1" applyAlignment="1">
      <alignment vertical="center"/>
    </xf>
    <xf numFmtId="176" fontId="41" fillId="0" borderId="0" xfId="0" applyNumberFormat="1" applyFont="1" applyBorder="1" applyAlignment="1">
      <alignment vertical="center"/>
    </xf>
    <xf numFmtId="176" fontId="5" fillId="33" borderId="12" xfId="60" applyNumberFormat="1" applyFont="1" applyFill="1" applyBorder="1" applyAlignment="1">
      <alignment horizontal="center" vertical="center"/>
      <protection/>
    </xf>
    <xf numFmtId="176" fontId="41" fillId="35" borderId="0" xfId="0" applyNumberFormat="1" applyFont="1" applyFill="1" applyBorder="1" applyAlignment="1">
      <alignment vertical="center"/>
    </xf>
    <xf numFmtId="176" fontId="41" fillId="35" borderId="0" xfId="0" applyNumberFormat="1" applyFont="1" applyFill="1" applyAlignment="1">
      <alignment vertical="center"/>
    </xf>
    <xf numFmtId="176" fontId="41" fillId="35" borderId="13" xfId="0" applyNumberFormat="1" applyFont="1" applyFill="1" applyBorder="1" applyAlignment="1">
      <alignment horizontal="right" vertical="center"/>
    </xf>
    <xf numFmtId="176" fontId="5" fillId="34" borderId="0" xfId="60" applyNumberFormat="1" applyFont="1" applyFill="1" applyBorder="1" applyAlignment="1">
      <alignment vertical="center"/>
      <protection/>
    </xf>
    <xf numFmtId="177" fontId="5" fillId="34" borderId="0" xfId="60" applyNumberFormat="1" applyFont="1" applyFill="1" applyBorder="1" applyAlignment="1">
      <alignment vertical="center"/>
      <protection/>
    </xf>
    <xf numFmtId="49" fontId="5" fillId="34" borderId="14" xfId="60" applyNumberFormat="1" applyFont="1" applyFill="1" applyBorder="1" applyAlignment="1">
      <alignment vertical="center"/>
      <protection/>
    </xf>
    <xf numFmtId="176" fontId="5" fillId="34" borderId="0" xfId="60" applyNumberFormat="1" applyFont="1" applyFill="1" applyBorder="1" applyAlignment="1">
      <alignment horizontal="right" vertical="center"/>
      <protection/>
    </xf>
    <xf numFmtId="177" fontId="5" fillId="34" borderId="0" xfId="60" applyNumberFormat="1" applyFont="1" applyFill="1" applyBorder="1" applyAlignment="1">
      <alignment horizontal="right" vertical="center"/>
      <protection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35" borderId="0" xfId="60" applyNumberFormat="1" applyFont="1" applyFill="1" applyBorder="1" applyAlignment="1">
      <alignment horizontal="right" vertical="center"/>
      <protection/>
    </xf>
    <xf numFmtId="177" fontId="5" fillId="35" borderId="0" xfId="60" applyNumberFormat="1" applyFont="1" applyFill="1" applyBorder="1" applyAlignment="1">
      <alignment horizontal="right" vertical="center"/>
      <protection/>
    </xf>
    <xf numFmtId="176" fontId="7" fillId="0" borderId="15" xfId="0" applyNumberFormat="1" applyFont="1" applyBorder="1" applyAlignment="1">
      <alignment horizontal="center" vertical="center"/>
    </xf>
    <xf numFmtId="176" fontId="5" fillId="35" borderId="16" xfId="0" applyNumberFormat="1" applyFont="1" applyFill="1" applyBorder="1" applyAlignment="1">
      <alignment horizontal="center" vertical="center"/>
    </xf>
    <xf numFmtId="176" fontId="5" fillId="35" borderId="13" xfId="0" applyNumberFormat="1" applyFont="1" applyFill="1" applyBorder="1" applyAlignment="1">
      <alignment horizontal="center" vertical="center"/>
    </xf>
    <xf numFmtId="177" fontId="5" fillId="35" borderId="13" xfId="0" applyNumberFormat="1" applyFont="1" applyFill="1" applyBorder="1" applyAlignment="1">
      <alignment horizontal="center" vertical="center"/>
    </xf>
    <xf numFmtId="177" fontId="5" fillId="35" borderId="0" xfId="60" applyNumberFormat="1" applyFont="1" applyFill="1" applyBorder="1" applyAlignment="1">
      <alignment vertical="center"/>
      <protection/>
    </xf>
    <xf numFmtId="49" fontId="5" fillId="0" borderId="14" xfId="60" applyNumberFormat="1" applyFont="1" applyFill="1" applyBorder="1" applyAlignment="1">
      <alignment vertical="center"/>
      <protection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60" applyNumberFormat="1" applyFont="1" applyFill="1" applyBorder="1" applyAlignment="1">
      <alignment horizontal="right" vertical="center"/>
      <protection/>
    </xf>
    <xf numFmtId="177" fontId="5" fillId="0" borderId="0" xfId="60" applyNumberFormat="1" applyFont="1" applyFill="1" applyBorder="1" applyAlignment="1">
      <alignment horizontal="right" vertical="center"/>
      <protection/>
    </xf>
    <xf numFmtId="49" fontId="7" fillId="34" borderId="14" xfId="60" applyNumberFormat="1" applyFont="1" applyFill="1" applyBorder="1" applyAlignment="1">
      <alignment horizontal="center" vertical="center"/>
      <protection/>
    </xf>
    <xf numFmtId="49" fontId="5" fillId="34" borderId="14" xfId="60" applyNumberFormat="1" applyFont="1" applyFill="1" applyBorder="1" applyAlignment="1">
      <alignment horizontal="center" vertical="center"/>
      <protection/>
    </xf>
    <xf numFmtId="176" fontId="7" fillId="0" borderId="0" xfId="60" applyNumberFormat="1" applyFont="1" applyFill="1" applyBorder="1" applyAlignment="1">
      <alignment horizontal="right" vertical="center"/>
      <protection/>
    </xf>
    <xf numFmtId="177" fontId="7" fillId="0" borderId="0" xfId="60" applyNumberFormat="1" applyFont="1" applyFill="1" applyBorder="1" applyAlignment="1">
      <alignment horizontal="right" vertical="center"/>
      <protection/>
    </xf>
    <xf numFmtId="176" fontId="2" fillId="35" borderId="0" xfId="0" applyNumberFormat="1" applyFont="1" applyFill="1" applyAlignment="1">
      <alignment horizontal="center" vertical="center"/>
    </xf>
    <xf numFmtId="176" fontId="5" fillId="33" borderId="17" xfId="60" applyNumberFormat="1" applyFont="1" applyFill="1" applyBorder="1" applyAlignment="1">
      <alignment horizontal="center" vertical="center"/>
      <protection/>
    </xf>
    <xf numFmtId="176" fontId="5" fillId="33" borderId="18" xfId="60" applyNumberFormat="1" applyFont="1" applyFill="1" applyBorder="1" applyAlignment="1">
      <alignment horizontal="center" vertical="center"/>
      <protection/>
    </xf>
    <xf numFmtId="176" fontId="5" fillId="33" borderId="19" xfId="60" applyNumberFormat="1" applyFont="1" applyFill="1" applyBorder="1" applyAlignment="1">
      <alignment horizontal="center" vertical="center" wrapText="1"/>
      <protection/>
    </xf>
    <xf numFmtId="176" fontId="5" fillId="33" borderId="12" xfId="60" applyNumberFormat="1" applyFont="1" applyFill="1" applyBorder="1" applyAlignment="1">
      <alignment horizontal="center" vertical="center"/>
      <protection/>
    </xf>
    <xf numFmtId="176" fontId="5" fillId="33" borderId="19" xfId="60" applyNumberFormat="1" applyFont="1" applyFill="1" applyBorder="1" applyAlignment="1">
      <alignment horizontal="center" vertical="center"/>
      <protection/>
    </xf>
    <xf numFmtId="176" fontId="5" fillId="33" borderId="20" xfId="60" applyNumberFormat="1" applyFont="1" applyFill="1" applyBorder="1" applyAlignment="1">
      <alignment horizontal="center" vertical="center"/>
      <protection/>
    </xf>
    <xf numFmtId="177" fontId="7" fillId="35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9-kensetu-jyuuky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tabSelected="1" zoomScalePageLayoutView="0" workbookViewId="0" topLeftCell="A1">
      <pane ySplit="4" topLeftCell="A20" activePane="bottomLeft" state="frozen"/>
      <selection pane="topLeft" activeCell="A1" sqref="A1"/>
      <selection pane="bottomLeft" activeCell="J30" sqref="J30"/>
    </sheetView>
  </sheetViews>
  <sheetFormatPr defaultColWidth="9.00390625" defaultRowHeight="15"/>
  <cols>
    <col min="1" max="8" width="10.7109375" style="1" customWidth="1"/>
    <col min="9" max="10" width="8.7109375" style="1" customWidth="1"/>
    <col min="11" max="16384" width="9.00390625" style="1" customWidth="1"/>
  </cols>
  <sheetData>
    <row r="1" spans="1:8" s="7" customFormat="1" ht="15.75">
      <c r="A1" s="40" t="s">
        <v>0</v>
      </c>
      <c r="B1" s="40"/>
      <c r="C1" s="40"/>
      <c r="D1" s="40"/>
      <c r="E1" s="40"/>
      <c r="F1" s="40"/>
      <c r="G1" s="40"/>
      <c r="H1" s="40"/>
    </row>
    <row r="2" spans="1:8" s="7" customFormat="1" ht="13.5" thickBot="1">
      <c r="A2" s="11" t="s">
        <v>1</v>
      </c>
      <c r="B2" s="11"/>
      <c r="C2" s="11"/>
      <c r="D2" s="11"/>
      <c r="E2" s="11"/>
      <c r="F2" s="11"/>
      <c r="H2" s="12" t="s">
        <v>2</v>
      </c>
    </row>
    <row r="3" spans="1:10" s="3" customFormat="1" ht="13.5" customHeight="1">
      <c r="A3" s="41" t="s">
        <v>3</v>
      </c>
      <c r="B3" s="43" t="s">
        <v>4</v>
      </c>
      <c r="C3" s="45" t="s">
        <v>5</v>
      </c>
      <c r="D3" s="43" t="s">
        <v>6</v>
      </c>
      <c r="E3" s="45" t="s">
        <v>7</v>
      </c>
      <c r="F3" s="45"/>
      <c r="G3" s="45" t="s">
        <v>8</v>
      </c>
      <c r="H3" s="46"/>
      <c r="I3" s="2"/>
      <c r="J3" s="2"/>
    </row>
    <row r="4" spans="1:10" s="3" customFormat="1" ht="13.5" customHeight="1">
      <c r="A4" s="42"/>
      <c r="B4" s="44"/>
      <c r="C4" s="44"/>
      <c r="D4" s="44"/>
      <c r="E4" s="9" t="s">
        <v>9</v>
      </c>
      <c r="F4" s="9" t="s">
        <v>10</v>
      </c>
      <c r="G4" s="5" t="s">
        <v>12</v>
      </c>
      <c r="H4" s="5" t="s">
        <v>11</v>
      </c>
      <c r="I4" s="2"/>
      <c r="J4" s="2"/>
    </row>
    <row r="5" spans="1:10" s="7" customFormat="1" ht="13.5" customHeight="1">
      <c r="A5" s="6" t="s">
        <v>17</v>
      </c>
      <c r="B5" s="13">
        <v>1315</v>
      </c>
      <c r="C5" s="13">
        <v>104177</v>
      </c>
      <c r="D5" s="14">
        <v>1107</v>
      </c>
      <c r="E5" s="14">
        <v>1107</v>
      </c>
      <c r="F5" s="13">
        <v>89033</v>
      </c>
      <c r="G5" s="14">
        <f>E5/B5*100</f>
        <v>84.18250950570342</v>
      </c>
      <c r="H5" s="14">
        <f>F5/C5*100</f>
        <v>85.4632020503566</v>
      </c>
      <c r="I5" s="8"/>
      <c r="J5" s="8"/>
    </row>
    <row r="6" spans="1:10" s="7" customFormat="1" ht="13.5" customHeight="1">
      <c r="A6" s="15" t="s">
        <v>16</v>
      </c>
      <c r="B6" s="13">
        <v>1315</v>
      </c>
      <c r="C6" s="13">
        <v>105378</v>
      </c>
      <c r="D6" s="14">
        <v>1107</v>
      </c>
      <c r="E6" s="14">
        <v>1107</v>
      </c>
      <c r="F6" s="13">
        <v>89949</v>
      </c>
      <c r="G6" s="14">
        <f>E6/B6*100</f>
        <v>84.18250950570342</v>
      </c>
      <c r="H6" s="14">
        <f>F6/C6*100</f>
        <v>85.35842395946023</v>
      </c>
      <c r="I6" s="8"/>
      <c r="J6" s="8"/>
    </row>
    <row r="7" spans="1:10" s="7" customFormat="1" ht="13.5" customHeight="1">
      <c r="A7" s="15" t="s">
        <v>13</v>
      </c>
      <c r="B7" s="13">
        <v>1315</v>
      </c>
      <c r="C7" s="13">
        <v>106299</v>
      </c>
      <c r="D7" s="14">
        <v>1107</v>
      </c>
      <c r="E7" s="14">
        <v>1107</v>
      </c>
      <c r="F7" s="13">
        <v>90794</v>
      </c>
      <c r="G7" s="14">
        <f aca="true" t="shared" si="0" ref="G7:G23">E7/B7*100</f>
        <v>84.18250950570342</v>
      </c>
      <c r="H7" s="14">
        <f aca="true" t="shared" si="1" ref="H7:H23">F7/C7*100</f>
        <v>85.4137856423861</v>
      </c>
      <c r="I7" s="8"/>
      <c r="J7" s="8"/>
    </row>
    <row r="8" spans="1:10" s="7" customFormat="1" ht="13.5" customHeight="1">
      <c r="A8" s="15" t="s">
        <v>14</v>
      </c>
      <c r="B8" s="13">
        <v>1315</v>
      </c>
      <c r="C8" s="13">
        <v>107411</v>
      </c>
      <c r="D8" s="14">
        <v>1107</v>
      </c>
      <c r="E8" s="14">
        <v>1107</v>
      </c>
      <c r="F8" s="13">
        <v>91962</v>
      </c>
      <c r="G8" s="14">
        <f t="shared" si="0"/>
        <v>84.18250950570342</v>
      </c>
      <c r="H8" s="14">
        <f t="shared" si="1"/>
        <v>85.61692936477641</v>
      </c>
      <c r="I8" s="8"/>
      <c r="J8" s="8"/>
    </row>
    <row r="9" spans="1:10" s="7" customFormat="1" ht="13.5" customHeight="1">
      <c r="A9" s="15" t="s">
        <v>15</v>
      </c>
      <c r="B9" s="13">
        <v>1315</v>
      </c>
      <c r="C9" s="13">
        <v>109153</v>
      </c>
      <c r="D9" s="14">
        <v>1107</v>
      </c>
      <c r="E9" s="14">
        <v>1107</v>
      </c>
      <c r="F9" s="13">
        <v>93668</v>
      </c>
      <c r="G9" s="14">
        <f t="shared" si="0"/>
        <v>84.18250950570342</v>
      </c>
      <c r="H9" s="14">
        <f t="shared" si="1"/>
        <v>85.81349115461782</v>
      </c>
      <c r="I9" s="8"/>
      <c r="J9" s="8"/>
    </row>
    <row r="10" spans="1:10" s="19" customFormat="1" ht="13.5" customHeight="1">
      <c r="A10" s="15" t="s">
        <v>19</v>
      </c>
      <c r="B10" s="16">
        <v>1315</v>
      </c>
      <c r="C10" s="16">
        <v>110843</v>
      </c>
      <c r="D10" s="17">
        <v>1205.6</v>
      </c>
      <c r="E10" s="17">
        <v>1107</v>
      </c>
      <c r="F10" s="16">
        <v>95243</v>
      </c>
      <c r="G10" s="14">
        <f t="shared" si="0"/>
        <v>84.18250950570342</v>
      </c>
      <c r="H10" s="14">
        <f t="shared" si="1"/>
        <v>85.92603953339409</v>
      </c>
      <c r="I10" s="18"/>
      <c r="J10" s="18"/>
    </row>
    <row r="11" spans="1:10" s="21" customFormat="1" ht="13.5" customHeight="1">
      <c r="A11" s="15" t="s">
        <v>20</v>
      </c>
      <c r="B11" s="16">
        <v>1315</v>
      </c>
      <c r="C11" s="16">
        <v>113035</v>
      </c>
      <c r="D11" s="17">
        <v>1206.3</v>
      </c>
      <c r="E11" s="17">
        <v>1107</v>
      </c>
      <c r="F11" s="16">
        <v>97396</v>
      </c>
      <c r="G11" s="14">
        <f t="shared" si="0"/>
        <v>84.18250950570342</v>
      </c>
      <c r="H11" s="14">
        <f t="shared" si="1"/>
        <v>86.1644623346751</v>
      </c>
      <c r="I11" s="20"/>
      <c r="J11" s="20"/>
    </row>
    <row r="12" spans="1:10" s="21" customFormat="1" ht="13.5" customHeight="1">
      <c r="A12" s="15" t="s">
        <v>21</v>
      </c>
      <c r="B12" s="16">
        <v>1315</v>
      </c>
      <c r="C12" s="16">
        <v>115741</v>
      </c>
      <c r="D12" s="17">
        <v>1206.3</v>
      </c>
      <c r="E12" s="17">
        <v>1112.2</v>
      </c>
      <c r="F12" s="16">
        <v>99640</v>
      </c>
      <c r="G12" s="14">
        <f t="shared" si="0"/>
        <v>84.57794676806084</v>
      </c>
      <c r="H12" s="14">
        <f t="shared" si="1"/>
        <v>86.08876716116156</v>
      </c>
      <c r="I12" s="20"/>
      <c r="J12" s="20"/>
    </row>
    <row r="13" spans="1:10" s="21" customFormat="1" ht="13.5" customHeight="1">
      <c r="A13" s="15" t="s">
        <v>22</v>
      </c>
      <c r="B13" s="16">
        <v>1315</v>
      </c>
      <c r="C13" s="16">
        <v>116865</v>
      </c>
      <c r="D13" s="17">
        <v>1206.3</v>
      </c>
      <c r="E13" s="17">
        <v>1114</v>
      </c>
      <c r="F13" s="16">
        <v>100100</v>
      </c>
      <c r="G13" s="14">
        <f t="shared" si="0"/>
        <v>84.7148288973384</v>
      </c>
      <c r="H13" s="14">
        <f t="shared" si="1"/>
        <v>85.65438754118</v>
      </c>
      <c r="I13" s="20"/>
      <c r="J13" s="20"/>
    </row>
    <row r="14" spans="1:10" s="21" customFormat="1" ht="13.5" customHeight="1">
      <c r="A14" s="15" t="s">
        <v>23</v>
      </c>
      <c r="B14" s="16">
        <v>1315</v>
      </c>
      <c r="C14" s="16">
        <v>117603</v>
      </c>
      <c r="D14" s="17">
        <v>1206.3</v>
      </c>
      <c r="E14" s="17">
        <v>1116.3</v>
      </c>
      <c r="F14" s="16">
        <v>100755</v>
      </c>
      <c r="G14" s="14">
        <f t="shared" si="0"/>
        <v>84.88973384030419</v>
      </c>
      <c r="H14" s="14">
        <f t="shared" si="1"/>
        <v>85.67383485115175</v>
      </c>
      <c r="I14" s="20"/>
      <c r="J14" s="20"/>
    </row>
    <row r="15" spans="1:10" s="23" customFormat="1" ht="13.5" customHeight="1">
      <c r="A15" s="15" t="s">
        <v>24</v>
      </c>
      <c r="B15" s="16">
        <v>1315</v>
      </c>
      <c r="C15" s="16">
        <v>119269</v>
      </c>
      <c r="D15" s="17">
        <v>1315</v>
      </c>
      <c r="E15" s="17">
        <v>1118.9</v>
      </c>
      <c r="F15" s="16">
        <v>102718</v>
      </c>
      <c r="G15" s="14">
        <f t="shared" si="0"/>
        <v>85.08745247148289</v>
      </c>
      <c r="H15" s="14">
        <f t="shared" si="1"/>
        <v>86.12296573292305</v>
      </c>
      <c r="I15" s="22"/>
      <c r="J15" s="22"/>
    </row>
    <row r="16" spans="1:10" s="23" customFormat="1" ht="13.5" customHeight="1">
      <c r="A16" s="15" t="s">
        <v>25</v>
      </c>
      <c r="B16" s="16">
        <v>1315</v>
      </c>
      <c r="C16" s="16">
        <v>120973</v>
      </c>
      <c r="D16" s="17">
        <v>1315</v>
      </c>
      <c r="E16" s="17">
        <v>1121.3</v>
      </c>
      <c r="F16" s="16">
        <v>104186</v>
      </c>
      <c r="G16" s="14">
        <f t="shared" si="0"/>
        <v>85.2699619771863</v>
      </c>
      <c r="H16" s="14">
        <f t="shared" si="1"/>
        <v>86.1233498383937</v>
      </c>
      <c r="I16" s="22"/>
      <c r="J16" s="22"/>
    </row>
    <row r="17" spans="1:10" s="23" customFormat="1" ht="13.5" customHeight="1">
      <c r="A17" s="15" t="s">
        <v>26</v>
      </c>
      <c r="B17" s="16">
        <v>1315</v>
      </c>
      <c r="C17" s="16">
        <v>123166</v>
      </c>
      <c r="D17" s="17">
        <v>1315</v>
      </c>
      <c r="E17" s="17">
        <v>1126</v>
      </c>
      <c r="F17" s="16">
        <v>105665</v>
      </c>
      <c r="G17" s="14">
        <f t="shared" si="0"/>
        <v>85.62737642585552</v>
      </c>
      <c r="H17" s="14">
        <f t="shared" si="1"/>
        <v>85.79072146533946</v>
      </c>
      <c r="I17" s="22"/>
      <c r="J17" s="22"/>
    </row>
    <row r="18" spans="1:10" s="23" customFormat="1" ht="13.5" customHeight="1">
      <c r="A18" s="15" t="s">
        <v>27</v>
      </c>
      <c r="B18" s="24">
        <v>1315</v>
      </c>
      <c r="C18" s="24">
        <v>124429</v>
      </c>
      <c r="D18" s="25">
        <v>1315</v>
      </c>
      <c r="E18" s="25">
        <v>1131.1</v>
      </c>
      <c r="F18" s="24">
        <v>106368</v>
      </c>
      <c r="G18" s="14">
        <f t="shared" si="0"/>
        <v>86.01520912547528</v>
      </c>
      <c r="H18" s="14">
        <f t="shared" si="1"/>
        <v>85.48489500036165</v>
      </c>
      <c r="I18" s="22"/>
      <c r="J18" s="22"/>
    </row>
    <row r="19" spans="1:10" s="23" customFormat="1" ht="13.5" customHeight="1">
      <c r="A19" s="15" t="s">
        <v>28</v>
      </c>
      <c r="B19" s="24">
        <v>1315</v>
      </c>
      <c r="C19" s="24">
        <v>126097</v>
      </c>
      <c r="D19" s="25">
        <v>1315</v>
      </c>
      <c r="E19" s="25">
        <v>1137.1</v>
      </c>
      <c r="F19" s="24">
        <v>107626</v>
      </c>
      <c r="G19" s="14">
        <f t="shared" si="0"/>
        <v>86.47148288973384</v>
      </c>
      <c r="H19" s="14">
        <f t="shared" si="1"/>
        <v>85.35175301553566</v>
      </c>
      <c r="I19" s="22"/>
      <c r="J19" s="22"/>
    </row>
    <row r="20" spans="1:10" s="23" customFormat="1" ht="13.5" customHeight="1">
      <c r="A20" s="15" t="s">
        <v>29</v>
      </c>
      <c r="B20" s="24">
        <v>1315</v>
      </c>
      <c r="C20" s="24">
        <v>128345</v>
      </c>
      <c r="D20" s="25">
        <v>1315</v>
      </c>
      <c r="E20" s="25">
        <v>1150.4</v>
      </c>
      <c r="F20" s="24">
        <v>111331</v>
      </c>
      <c r="G20" s="14">
        <f t="shared" si="0"/>
        <v>87.48288973384031</v>
      </c>
      <c r="H20" s="14">
        <f t="shared" si="1"/>
        <v>86.74354279481086</v>
      </c>
      <c r="I20" s="22"/>
      <c r="J20" s="22"/>
    </row>
    <row r="21" spans="1:10" s="23" customFormat="1" ht="13.5" customHeight="1">
      <c r="A21" s="15" t="s">
        <v>30</v>
      </c>
      <c r="B21" s="24">
        <v>1315</v>
      </c>
      <c r="C21" s="24">
        <v>130751</v>
      </c>
      <c r="D21" s="25">
        <v>1315</v>
      </c>
      <c r="E21" s="25">
        <v>1159.4</v>
      </c>
      <c r="F21" s="24">
        <v>114021</v>
      </c>
      <c r="G21" s="14">
        <f t="shared" si="0"/>
        <v>88.16730038022814</v>
      </c>
      <c r="H21" s="14">
        <f t="shared" si="1"/>
        <v>87.20468677103807</v>
      </c>
      <c r="I21" s="22"/>
      <c r="J21" s="22"/>
    </row>
    <row r="22" spans="1:10" s="23" customFormat="1" ht="13.5" customHeight="1">
      <c r="A22" s="15" t="s">
        <v>31</v>
      </c>
      <c r="B22" s="24">
        <v>1315</v>
      </c>
      <c r="C22" s="24">
        <v>133319</v>
      </c>
      <c r="D22" s="25">
        <v>1315</v>
      </c>
      <c r="E22" s="25">
        <v>1169.3</v>
      </c>
      <c r="F22" s="24">
        <v>117368</v>
      </c>
      <c r="G22" s="14">
        <f t="shared" si="0"/>
        <v>88.92015209125475</v>
      </c>
      <c r="H22" s="14">
        <f t="shared" si="1"/>
        <v>88.03546381235982</v>
      </c>
      <c r="I22" s="22"/>
      <c r="J22" s="22"/>
    </row>
    <row r="23" spans="1:10" s="23" customFormat="1" ht="13.5" customHeight="1">
      <c r="A23" s="15" t="s">
        <v>32</v>
      </c>
      <c r="B23" s="24">
        <v>1315</v>
      </c>
      <c r="C23" s="24">
        <v>135776</v>
      </c>
      <c r="D23" s="25">
        <v>1315</v>
      </c>
      <c r="E23" s="25">
        <v>1180.14</v>
      </c>
      <c r="F23" s="24">
        <v>120677</v>
      </c>
      <c r="G23" s="14">
        <f t="shared" si="0"/>
        <v>89.74448669201522</v>
      </c>
      <c r="H23" s="14">
        <f t="shared" si="1"/>
        <v>88.87947796370493</v>
      </c>
      <c r="I23" s="22"/>
      <c r="J23" s="22"/>
    </row>
    <row r="24" spans="1:10" s="23" customFormat="1" ht="13.5" customHeight="1">
      <c r="A24" s="15" t="s">
        <v>33</v>
      </c>
      <c r="B24" s="24">
        <v>1315</v>
      </c>
      <c r="C24" s="24">
        <v>137788</v>
      </c>
      <c r="D24" s="25">
        <v>1315</v>
      </c>
      <c r="E24" s="25">
        <v>1186.2</v>
      </c>
      <c r="F24" s="24">
        <v>123140</v>
      </c>
      <c r="G24" s="30">
        <f aca="true" t="shared" si="2" ref="G24:H26">E24/B24*100</f>
        <v>90.20532319391636</v>
      </c>
      <c r="H24" s="30">
        <f t="shared" si="2"/>
        <v>89.36917583534125</v>
      </c>
      <c r="I24" s="22"/>
      <c r="J24" s="22"/>
    </row>
    <row r="25" spans="1:10" s="23" customFormat="1" ht="13.5" customHeight="1">
      <c r="A25" s="15" t="s">
        <v>34</v>
      </c>
      <c r="B25" s="24">
        <v>1315</v>
      </c>
      <c r="C25" s="24">
        <v>138960</v>
      </c>
      <c r="D25" s="25">
        <v>1315</v>
      </c>
      <c r="E25" s="25">
        <v>1193.39</v>
      </c>
      <c r="F25" s="24">
        <v>124870</v>
      </c>
      <c r="G25" s="30">
        <f t="shared" si="2"/>
        <v>90.75209125475287</v>
      </c>
      <c r="H25" s="30">
        <f t="shared" si="2"/>
        <v>89.86039147956247</v>
      </c>
      <c r="I25" s="22"/>
      <c r="J25" s="22"/>
    </row>
    <row r="26" spans="1:10" s="23" customFormat="1" ht="13.5" customHeight="1">
      <c r="A26" s="15" t="s">
        <v>35</v>
      </c>
      <c r="B26" s="24">
        <v>1315</v>
      </c>
      <c r="C26" s="24">
        <v>139770</v>
      </c>
      <c r="D26" s="25">
        <v>1315</v>
      </c>
      <c r="E26" s="25">
        <v>1210.15</v>
      </c>
      <c r="F26" s="24">
        <v>127457</v>
      </c>
      <c r="G26" s="30">
        <f t="shared" si="2"/>
        <v>92.02661596958175</v>
      </c>
      <c r="H26" s="30">
        <f t="shared" si="2"/>
        <v>91.19052729484153</v>
      </c>
      <c r="I26" s="22"/>
      <c r="J26" s="22"/>
    </row>
    <row r="27" spans="1:10" s="33" customFormat="1" ht="13.5" customHeight="1">
      <c r="A27" s="31" t="s">
        <v>36</v>
      </c>
      <c r="B27" s="24">
        <v>1315</v>
      </c>
      <c r="C27" s="24">
        <v>140645</v>
      </c>
      <c r="D27" s="25">
        <v>1315</v>
      </c>
      <c r="E27" s="25">
        <v>1221.7</v>
      </c>
      <c r="F27" s="24">
        <v>129405</v>
      </c>
      <c r="G27" s="30">
        <f aca="true" t="shared" si="3" ref="G27:H30">E27/B27*100</f>
        <v>92.90494296577947</v>
      </c>
      <c r="H27" s="30">
        <f t="shared" si="3"/>
        <v>92.00824771588042</v>
      </c>
      <c r="I27" s="32"/>
      <c r="J27" s="32"/>
    </row>
    <row r="28" spans="1:10" s="23" customFormat="1" ht="13.5" customHeight="1">
      <c r="A28" s="37" t="s">
        <v>38</v>
      </c>
      <c r="B28" s="34">
        <v>1315</v>
      </c>
      <c r="C28" s="34">
        <v>140952</v>
      </c>
      <c r="D28" s="35">
        <v>1315</v>
      </c>
      <c r="E28" s="35">
        <v>1240.02</v>
      </c>
      <c r="F28" s="34">
        <v>131999</v>
      </c>
      <c r="G28" s="30">
        <f t="shared" si="3"/>
        <v>94.29809885931559</v>
      </c>
      <c r="H28" s="30">
        <f t="shared" si="3"/>
        <v>93.64819229241161</v>
      </c>
      <c r="I28" s="22"/>
      <c r="J28" s="22"/>
    </row>
    <row r="29" spans="1:10" s="23" customFormat="1" ht="13.5" customHeight="1">
      <c r="A29" s="37" t="s">
        <v>37</v>
      </c>
      <c r="B29" s="24">
        <v>1315</v>
      </c>
      <c r="C29" s="24">
        <v>141206</v>
      </c>
      <c r="D29" s="25">
        <v>1315</v>
      </c>
      <c r="E29" s="25">
        <v>1256.6</v>
      </c>
      <c r="F29" s="24">
        <v>134395</v>
      </c>
      <c r="G29" s="30">
        <f>E29/B29*100</f>
        <v>95.55893536121673</v>
      </c>
      <c r="H29" s="30">
        <f>F29/C29*100</f>
        <v>95.17655057150546</v>
      </c>
      <c r="I29" s="22"/>
      <c r="J29" s="22"/>
    </row>
    <row r="30" spans="1:10" s="7" customFormat="1" ht="14.25" customHeight="1">
      <c r="A30" s="36" t="s">
        <v>39</v>
      </c>
      <c r="B30" s="38">
        <v>1315</v>
      </c>
      <c r="C30" s="38">
        <v>141927</v>
      </c>
      <c r="D30" s="39">
        <v>1315</v>
      </c>
      <c r="E30" s="39">
        <v>1262.6</v>
      </c>
      <c r="F30" s="38">
        <v>135617</v>
      </c>
      <c r="G30" s="47">
        <f t="shared" si="3"/>
        <v>96.01520912547528</v>
      </c>
      <c r="H30" s="47">
        <f t="shared" si="3"/>
        <v>95.55405243540693</v>
      </c>
      <c r="I30" s="8"/>
      <c r="J30" s="8"/>
    </row>
    <row r="31" spans="1:10" s="7" customFormat="1" ht="13.5" customHeight="1" thickBot="1">
      <c r="A31" s="26"/>
      <c r="B31" s="27"/>
      <c r="C31" s="28"/>
      <c r="D31" s="29"/>
      <c r="E31" s="29"/>
      <c r="F31" s="28"/>
      <c r="G31" s="29"/>
      <c r="H31" s="29"/>
      <c r="I31" s="8"/>
      <c r="J31" s="8"/>
    </row>
    <row r="32" spans="1:10" s="7" customFormat="1" ht="13.5" customHeight="1">
      <c r="A32" s="10"/>
      <c r="B32" s="10"/>
      <c r="C32" s="10"/>
      <c r="D32" s="10"/>
      <c r="E32" s="10"/>
      <c r="F32" s="10"/>
      <c r="G32" s="10"/>
      <c r="H32" s="10"/>
      <c r="I32" s="8"/>
      <c r="J32" s="8"/>
    </row>
    <row r="33" spans="1:10" ht="12.75">
      <c r="A33" s="10" t="s">
        <v>18</v>
      </c>
      <c r="B33" s="10"/>
      <c r="C33" s="10"/>
      <c r="D33" s="10"/>
      <c r="E33" s="10"/>
      <c r="F33" s="10"/>
      <c r="G33" s="10"/>
      <c r="H33" s="10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</sheetData>
  <sheetProtection/>
  <mergeCells count="7">
    <mergeCell ref="A1:H1"/>
    <mergeCell ref="A3:A4"/>
    <mergeCell ref="B3:B4"/>
    <mergeCell ref="C3:C4"/>
    <mergeCell ref="D3:D4"/>
    <mergeCell ref="E3:F3"/>
    <mergeCell ref="G3:H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26 A29 A28" numberStoredAsText="1"/>
    <ignoredError sqref="G23:H23 G25:H25 G26:H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2015-07-01T08:29:11Z</cp:lastPrinted>
  <dcterms:created xsi:type="dcterms:W3CDTF">2014-11-06T06:08:01Z</dcterms:created>
  <dcterms:modified xsi:type="dcterms:W3CDTF">2023-06-05T02:18:25Z</dcterms:modified>
  <cp:category/>
  <cp:version/>
  <cp:contentType/>
  <cp:contentStatus/>
</cp:coreProperties>
</file>