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<sst xmlns="http://schemas.openxmlformats.org/spreadsheetml/2006/main" count="41" uniqueCount="41">
  <si>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単位　ha</t>
  </si>
  <si>
    <t>都市計
画区域</t>
  </si>
  <si>
    <t>市街化
区　域</t>
  </si>
  <si>
    <t>用　途　地　域</t>
  </si>
  <si>
    <t>市街化
調　整
区　域</t>
  </si>
  <si>
    <t>第一種
中高層
住居専
用地域</t>
  </si>
  <si>
    <t>第二種
中高層
住居専
用地域</t>
  </si>
  <si>
    <t>第一種
住　居
地　域</t>
  </si>
  <si>
    <t>第二種
住　居
地　域</t>
  </si>
  <si>
    <t>準工業
地　域</t>
  </si>
  <si>
    <t>工　業
地　域</t>
  </si>
  <si>
    <t>　資料：都市計画課</t>
  </si>
  <si>
    <t>　　注）都市計画区域、市街化区域及び用途地域等の区分は都市計画法による。</t>
  </si>
  <si>
    <t>1-5 都市計画区域・市街化区域及び用途地域</t>
  </si>
  <si>
    <t>平成27年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</si>
  <si>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</si>
  <si>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</si>
  <si>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</si>
  <si>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</si>
  <si>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</si>
  <si>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</si>
  <si>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</si>
  <si>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</si>
  <si>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</si>
  <si>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</si>
  <si>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</si>
  <si>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</si>
  <si>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年</t>
  </si>
  <si>
    <t>準住居
地　域</t>
  </si>
  <si>
    <t>近　隣
商　業
地　域</t>
  </si>
  <si>
    <t>商　業
地　域</t>
  </si>
  <si>
    <t>無
指　定
地　域</t>
  </si>
  <si>
    <r>
      <t>各年 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</si>
  <si>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平成28年</t>
  </si>
  <si>
    <t>平成29年</t>
  </si>
  <si>
    <t>平成30年</t>
  </si>
  <si>
    <t>令和2年</t>
  </si>
  <si>
    <r>
      <t xml:space="preserve">平成31年
</t>
    </r>
    <r>
      <rPr>
        <sz val="8"/>
        <color indexed="8"/>
        <rFont val="ＭＳ 明朝"/>
        <family val="1"/>
      </rPr>
      <t>（令和元年</t>
    </r>
    <r>
      <rPr>
        <sz val="10"/>
        <color indexed="8"/>
        <rFont val="ＭＳ 明朝"/>
        <family val="1"/>
      </rPr>
      <t>）</t>
    </r>
  </si>
  <si>
    <t>令和3年</t>
  </si>
  <si>
    <t>令和4年</t>
  </si>
  <si>
    <t>令和5年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</si>
</sst>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176" fontId="46" fillId="33" borderId="0" xfId="0" applyNumberFormat="1" applyFont="1" applyFill="1" applyAlignment="1">
      <alignment vertical="center"/>
    </xf>
    <xf numFmtId="177" fontId="46" fillId="33" borderId="0" xfId="0" applyNumberFormat="1" applyFont="1" applyFill="1" applyAlignment="1">
      <alignment vertical="center" shrinkToFi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horizontal="right" vertical="center"/>
    </xf>
    <xf numFmtId="177" fontId="5" fillId="33" borderId="12" xfId="0" applyNumberFormat="1" applyFont="1" applyFill="1" applyBorder="1" applyAlignment="1">
      <alignment horizontal="right" vertical="center"/>
    </xf>
    <xf numFmtId="177" fontId="5" fillId="33" borderId="13" xfId="0" applyNumberFormat="1" applyFont="1" applyFill="1" applyBorder="1" applyAlignment="1">
      <alignment horizontal="right" vertical="center"/>
    </xf>
    <xf numFmtId="177" fontId="5" fillId="33" borderId="18" xfId="0" applyNumberFormat="1" applyFont="1" applyFill="1" applyBorder="1" applyAlignment="1">
      <alignment horizontal="right" vertical="center"/>
    </xf>
    <xf numFmtId="177" fontId="5" fillId="33" borderId="19" xfId="0" applyNumberFormat="1" applyFont="1" applyFill="1" applyBorder="1" applyAlignment="1">
      <alignment horizontal="right" vertical="center"/>
    </xf>
    <xf numFmtId="177" fontId="46" fillId="34" borderId="20" xfId="0" applyNumberFormat="1" applyFont="1" applyFill="1" applyBorder="1" applyAlignment="1">
      <alignment horizontal="right" vertical="center"/>
    </xf>
    <xf numFmtId="177" fontId="5" fillId="33" borderId="20" xfId="0" applyNumberFormat="1" applyFont="1" applyFill="1" applyBorder="1" applyAlignment="1">
      <alignment horizontal="right" vertical="center"/>
    </xf>
    <xf numFmtId="177" fontId="46" fillId="34" borderId="21" xfId="0" applyNumberFormat="1" applyFont="1" applyFill="1" applyBorder="1" applyAlignment="1">
      <alignment horizontal="right" vertical="center"/>
    </xf>
    <xf numFmtId="177" fontId="5" fillId="33" borderId="21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176" fontId="5" fillId="35" borderId="24" xfId="0" applyNumberFormat="1" applyFont="1" applyFill="1" applyBorder="1" applyAlignment="1">
      <alignment horizontal="center" vertical="center" wrapText="1"/>
    </xf>
    <xf numFmtId="176" fontId="5" fillId="35" borderId="22" xfId="0" applyNumberFormat="1" applyFont="1" applyFill="1" applyBorder="1" applyAlignment="1">
      <alignment horizontal="center" vertical="center" wrapText="1"/>
    </xf>
    <xf numFmtId="176" fontId="5" fillId="35" borderId="15" xfId="0" applyNumberFormat="1" applyFont="1" applyFill="1" applyBorder="1" applyAlignment="1">
      <alignment horizontal="center" vertical="center" wrapText="1"/>
    </xf>
    <xf numFmtId="176" fontId="5" fillId="35" borderId="25" xfId="0" applyNumberFormat="1" applyFont="1" applyFill="1" applyBorder="1" applyAlignment="1">
      <alignment horizontal="center" vertical="center" wrapText="1"/>
    </xf>
    <xf numFmtId="176" fontId="5" fillId="35" borderId="26" xfId="0" applyNumberFormat="1" applyFont="1" applyFill="1" applyBorder="1" applyAlignment="1">
      <alignment horizontal="center" vertical="center"/>
    </xf>
    <xf numFmtId="176" fontId="5" fillId="35" borderId="27" xfId="0" applyNumberFormat="1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176" fontId="5" fillId="35" borderId="14" xfId="0" applyNumberFormat="1" applyFont="1" applyFill="1" applyBorder="1" applyAlignment="1">
      <alignment horizontal="center" vertical="center" wrapText="1"/>
    </xf>
    <xf numFmtId="176" fontId="6" fillId="35" borderId="22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pane ySplit="7" topLeftCell="A26" activePane="bottomLeft" state="frozen"/>
      <selection pane="topLeft" activeCell="A1" sqref="A1"/>
      <selection pane="bottomLeft" activeCell="N56" sqref="N56"/>
    </sheetView>
  </sheetViews>
  <sheetFormatPr defaultColWidth="9.00390625" defaultRowHeight="15"/>
  <cols>
    <col min="1" max="1" width="10.28125" style="9" customWidth="1"/>
    <col min="2" max="3" width="10.7109375" style="6" customWidth="1"/>
    <col min="4" max="5" width="8.7109375" style="6" customWidth="1"/>
    <col min="6" max="6" width="8.7109375" style="8" customWidth="1"/>
    <col min="7" max="10" width="8.7109375" style="6" customWidth="1"/>
    <col min="11" max="14" width="8.7109375" style="8" customWidth="1"/>
    <col min="15" max="16384" width="9.00390625" style="8" customWidth="1"/>
  </cols>
  <sheetData>
    <row r="1" spans="1:14" ht="15.7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3.5" thickBot="1">
      <c r="A2" s="11"/>
      <c r="B2" s="12" t="s">
        <v>0</v>
      </c>
      <c r="C2" s="13"/>
      <c r="D2" s="13"/>
      <c r="E2" s="13"/>
      <c r="F2" s="12"/>
      <c r="G2" s="14"/>
      <c r="H2" s="14"/>
      <c r="I2" s="14"/>
      <c r="J2" s="14"/>
      <c r="K2" s="11"/>
      <c r="L2" s="48" t="s">
        <v>32</v>
      </c>
      <c r="M2" s="49"/>
      <c r="N2" s="49"/>
    </row>
    <row r="3" spans="1:14" s="4" customFormat="1" ht="12.75">
      <c r="A3" s="63" t="s">
        <v>27</v>
      </c>
      <c r="B3" s="50" t="s">
        <v>1</v>
      </c>
      <c r="C3" s="53" t="s">
        <v>2</v>
      </c>
      <c r="D3" s="54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6" t="s">
        <v>4</v>
      </c>
    </row>
    <row r="4" spans="1:14" s="5" customFormat="1" ht="12.75">
      <c r="A4" s="64"/>
      <c r="B4" s="51"/>
      <c r="C4" s="51"/>
      <c r="D4" s="58" t="s">
        <v>5</v>
      </c>
      <c r="E4" s="58" t="s">
        <v>6</v>
      </c>
      <c r="F4" s="44" t="s">
        <v>7</v>
      </c>
      <c r="G4" s="58" t="s">
        <v>8</v>
      </c>
      <c r="H4" s="58" t="s">
        <v>28</v>
      </c>
      <c r="I4" s="58" t="s">
        <v>29</v>
      </c>
      <c r="J4" s="58" t="s">
        <v>30</v>
      </c>
      <c r="K4" s="44" t="s">
        <v>9</v>
      </c>
      <c r="L4" s="44" t="s">
        <v>10</v>
      </c>
      <c r="M4" s="44" t="s">
        <v>31</v>
      </c>
      <c r="N4" s="57"/>
    </row>
    <row r="5" spans="1:14" s="10" customFormat="1" ht="12.75">
      <c r="A5" s="64"/>
      <c r="B5" s="51"/>
      <c r="C5" s="51"/>
      <c r="D5" s="51"/>
      <c r="E5" s="51"/>
      <c r="F5" s="46"/>
      <c r="G5" s="59"/>
      <c r="H5" s="51"/>
      <c r="I5" s="59"/>
      <c r="J5" s="59"/>
      <c r="K5" s="45"/>
      <c r="L5" s="46"/>
      <c r="M5" s="46"/>
      <c r="N5" s="57"/>
    </row>
    <row r="6" spans="1:14" s="10" customFormat="1" ht="12.75">
      <c r="A6" s="64"/>
      <c r="B6" s="51"/>
      <c r="C6" s="51"/>
      <c r="D6" s="51"/>
      <c r="E6" s="51"/>
      <c r="F6" s="46"/>
      <c r="G6" s="59"/>
      <c r="H6" s="51"/>
      <c r="I6" s="59"/>
      <c r="J6" s="59"/>
      <c r="K6" s="45"/>
      <c r="L6" s="46"/>
      <c r="M6" s="46"/>
      <c r="N6" s="57"/>
    </row>
    <row r="7" spans="1:14" s="10" customFormat="1" ht="12.75">
      <c r="A7" s="65"/>
      <c r="B7" s="52"/>
      <c r="C7" s="51"/>
      <c r="D7" s="51"/>
      <c r="E7" s="51"/>
      <c r="F7" s="46"/>
      <c r="G7" s="59"/>
      <c r="H7" s="51"/>
      <c r="I7" s="59"/>
      <c r="J7" s="59"/>
      <c r="K7" s="45"/>
      <c r="L7" s="46"/>
      <c r="M7" s="46"/>
      <c r="N7" s="57"/>
    </row>
    <row r="8" spans="1:14" s="10" customFormat="1" ht="12.75">
      <c r="A8" s="47" t="s">
        <v>15</v>
      </c>
      <c r="B8" s="39">
        <f>SUM(C8,N8)</f>
        <v>1817</v>
      </c>
      <c r="C8" s="40">
        <f>SUM(D8:M9)</f>
        <v>1337</v>
      </c>
      <c r="D8" s="39">
        <v>122</v>
      </c>
      <c r="E8" s="39">
        <v>45.4</v>
      </c>
      <c r="F8" s="39">
        <v>482.1</v>
      </c>
      <c r="G8" s="39">
        <v>27.1</v>
      </c>
      <c r="H8" s="39">
        <v>6.2</v>
      </c>
      <c r="I8" s="39">
        <v>42.3</v>
      </c>
      <c r="J8" s="39">
        <v>29</v>
      </c>
      <c r="K8" s="39">
        <v>348.8</v>
      </c>
      <c r="L8" s="39">
        <v>187.1</v>
      </c>
      <c r="M8" s="39">
        <v>47</v>
      </c>
      <c r="N8" s="41">
        <v>480</v>
      </c>
    </row>
    <row r="9" spans="1:14" s="10" customFormat="1" ht="12.75">
      <c r="A9" s="47"/>
      <c r="B9" s="39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41"/>
    </row>
    <row r="10" spans="1:14" s="10" customFormat="1" ht="12.75">
      <c r="A10" s="47" t="s">
        <v>16</v>
      </c>
      <c r="B10" s="39">
        <f>SUM(C10,N10)</f>
        <v>1817</v>
      </c>
      <c r="C10" s="40">
        <f>SUM(D10:M11)</f>
        <v>1337</v>
      </c>
      <c r="D10" s="39">
        <v>122</v>
      </c>
      <c r="E10" s="39">
        <v>45.4</v>
      </c>
      <c r="F10" s="39">
        <v>482.1</v>
      </c>
      <c r="G10" s="39">
        <v>27.1</v>
      </c>
      <c r="H10" s="39">
        <v>6.2</v>
      </c>
      <c r="I10" s="39">
        <v>42.3</v>
      </c>
      <c r="J10" s="39">
        <v>29</v>
      </c>
      <c r="K10" s="39">
        <v>348.8</v>
      </c>
      <c r="L10" s="39">
        <v>187.1</v>
      </c>
      <c r="M10" s="39">
        <v>47</v>
      </c>
      <c r="N10" s="41">
        <v>480</v>
      </c>
    </row>
    <row r="11" spans="1:14" s="10" customFormat="1" ht="12.75">
      <c r="A11" s="47"/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</row>
    <row r="12" spans="1:14" s="10" customFormat="1" ht="12.75">
      <c r="A12" s="47" t="s">
        <v>17</v>
      </c>
      <c r="B12" s="39">
        <f>SUM(C12,N12)</f>
        <v>1817</v>
      </c>
      <c r="C12" s="40">
        <f>SUM(D12:M13)</f>
        <v>1337</v>
      </c>
      <c r="D12" s="39">
        <v>122</v>
      </c>
      <c r="E12" s="39">
        <v>45.4</v>
      </c>
      <c r="F12" s="39">
        <v>482.1</v>
      </c>
      <c r="G12" s="39">
        <v>27.1</v>
      </c>
      <c r="H12" s="39">
        <v>6.2</v>
      </c>
      <c r="I12" s="39">
        <v>42.3</v>
      </c>
      <c r="J12" s="39">
        <v>29.2</v>
      </c>
      <c r="K12" s="39">
        <v>348.6</v>
      </c>
      <c r="L12" s="39">
        <v>187.1</v>
      </c>
      <c r="M12" s="39">
        <v>47</v>
      </c>
      <c r="N12" s="41">
        <v>480</v>
      </c>
    </row>
    <row r="13" spans="1:14" s="10" customFormat="1" ht="12.75">
      <c r="A13" s="47"/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1"/>
    </row>
    <row r="14" spans="1:14" s="10" customFormat="1" ht="12.75">
      <c r="A14" s="47" t="s">
        <v>18</v>
      </c>
      <c r="B14" s="39">
        <f>SUM(C14,N14)</f>
        <v>1817</v>
      </c>
      <c r="C14" s="40">
        <f>SUM(D14:M15)</f>
        <v>1337</v>
      </c>
      <c r="D14" s="39">
        <v>122</v>
      </c>
      <c r="E14" s="39">
        <v>45.4</v>
      </c>
      <c r="F14" s="39">
        <v>482.1</v>
      </c>
      <c r="G14" s="39">
        <v>27.1</v>
      </c>
      <c r="H14" s="39">
        <v>6.2</v>
      </c>
      <c r="I14" s="39">
        <v>42.3</v>
      </c>
      <c r="J14" s="39">
        <v>29.2</v>
      </c>
      <c r="K14" s="39">
        <v>348.6</v>
      </c>
      <c r="L14" s="39">
        <v>187.1</v>
      </c>
      <c r="M14" s="39">
        <v>47</v>
      </c>
      <c r="N14" s="41">
        <v>480</v>
      </c>
    </row>
    <row r="15" spans="1:14" s="10" customFormat="1" ht="12.75">
      <c r="A15" s="47"/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1"/>
    </row>
    <row r="16" spans="1:14" s="10" customFormat="1" ht="12.75">
      <c r="A16" s="47" t="s">
        <v>19</v>
      </c>
      <c r="B16" s="39">
        <f>SUM(C16,N16)</f>
        <v>1817</v>
      </c>
      <c r="C16" s="40">
        <f>SUM(D16:M17)</f>
        <v>1337</v>
      </c>
      <c r="D16" s="39">
        <v>122</v>
      </c>
      <c r="E16" s="39">
        <v>45.4</v>
      </c>
      <c r="F16" s="39">
        <v>482.1</v>
      </c>
      <c r="G16" s="39">
        <v>27.1</v>
      </c>
      <c r="H16" s="39">
        <v>6.2</v>
      </c>
      <c r="I16" s="39">
        <v>42.3</v>
      </c>
      <c r="J16" s="39">
        <v>29.2</v>
      </c>
      <c r="K16" s="39">
        <v>348.6</v>
      </c>
      <c r="L16" s="39">
        <v>187.1</v>
      </c>
      <c r="M16" s="39">
        <v>47</v>
      </c>
      <c r="N16" s="41">
        <v>480</v>
      </c>
    </row>
    <row r="17" spans="1:14" s="10" customFormat="1" ht="12.75">
      <c r="A17" s="47"/>
      <c r="B17" s="39"/>
      <c r="C17" s="4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1"/>
    </row>
    <row r="18" spans="1:14" s="10" customFormat="1" ht="12.75">
      <c r="A18" s="47" t="s">
        <v>20</v>
      </c>
      <c r="B18" s="39">
        <f>SUM(C18,N18)</f>
        <v>1817</v>
      </c>
      <c r="C18" s="40">
        <f>SUM(D18:M19)</f>
        <v>1337</v>
      </c>
      <c r="D18" s="40">
        <v>122</v>
      </c>
      <c r="E18" s="40">
        <v>45.4</v>
      </c>
      <c r="F18" s="40">
        <v>482.1</v>
      </c>
      <c r="G18" s="40">
        <v>27.1</v>
      </c>
      <c r="H18" s="40">
        <v>6.2</v>
      </c>
      <c r="I18" s="40">
        <v>42.3</v>
      </c>
      <c r="J18" s="40">
        <v>29.2</v>
      </c>
      <c r="K18" s="40">
        <v>348.6</v>
      </c>
      <c r="L18" s="40">
        <v>187.1</v>
      </c>
      <c r="M18" s="40">
        <v>47</v>
      </c>
      <c r="N18" s="42">
        <v>480</v>
      </c>
    </row>
    <row r="19" spans="1:14" s="10" customFormat="1" ht="12.75">
      <c r="A19" s="47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2"/>
    </row>
    <row r="20" spans="1:14" s="10" customFormat="1" ht="12.75">
      <c r="A20" s="47" t="s">
        <v>21</v>
      </c>
      <c r="B20" s="39">
        <f>SUM(C20,N20)</f>
        <v>1817</v>
      </c>
      <c r="C20" s="40">
        <f>SUM(D20:M21)</f>
        <v>1337</v>
      </c>
      <c r="D20" s="40">
        <v>122</v>
      </c>
      <c r="E20" s="40">
        <v>45.4</v>
      </c>
      <c r="F20" s="40">
        <v>482.5</v>
      </c>
      <c r="G20" s="40">
        <v>26.7</v>
      </c>
      <c r="H20" s="40">
        <v>6.2</v>
      </c>
      <c r="I20" s="40">
        <v>42.3</v>
      </c>
      <c r="J20" s="40">
        <v>29.2</v>
      </c>
      <c r="K20" s="40">
        <v>348.6</v>
      </c>
      <c r="L20" s="40">
        <v>187.1</v>
      </c>
      <c r="M20" s="40">
        <v>47</v>
      </c>
      <c r="N20" s="42">
        <v>480</v>
      </c>
    </row>
    <row r="21" spans="1:14" s="10" customFormat="1" ht="12.75">
      <c r="A21" s="47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2"/>
    </row>
    <row r="22" spans="1:14" s="10" customFormat="1" ht="12.75">
      <c r="A22" s="47" t="s">
        <v>22</v>
      </c>
      <c r="B22" s="39">
        <f>SUM(C22,N22)</f>
        <v>1817</v>
      </c>
      <c r="C22" s="40">
        <f>SUM(D22:M23)</f>
        <v>1337</v>
      </c>
      <c r="D22" s="40">
        <v>122</v>
      </c>
      <c r="E22" s="40">
        <v>45.4</v>
      </c>
      <c r="F22" s="40">
        <v>482.5</v>
      </c>
      <c r="G22" s="40">
        <v>26.7</v>
      </c>
      <c r="H22" s="40">
        <v>6.2</v>
      </c>
      <c r="I22" s="40">
        <v>42.3</v>
      </c>
      <c r="J22" s="40">
        <v>29.2</v>
      </c>
      <c r="K22" s="40">
        <v>348.6</v>
      </c>
      <c r="L22" s="40">
        <v>187.1</v>
      </c>
      <c r="M22" s="40">
        <v>47</v>
      </c>
      <c r="N22" s="42">
        <v>480</v>
      </c>
    </row>
    <row r="23" spans="1:14" s="10" customFormat="1" ht="12.75">
      <c r="A23" s="47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2"/>
    </row>
    <row r="24" spans="1:14" s="10" customFormat="1" ht="12.75">
      <c r="A24" s="47" t="s">
        <v>23</v>
      </c>
      <c r="B24" s="39">
        <f>SUM(C24,N24)</f>
        <v>1817</v>
      </c>
      <c r="C24" s="40">
        <f>SUM(D24:M25)</f>
        <v>1337</v>
      </c>
      <c r="D24" s="40">
        <v>122</v>
      </c>
      <c r="E24" s="40">
        <v>45.4</v>
      </c>
      <c r="F24" s="40">
        <v>482.5</v>
      </c>
      <c r="G24" s="40">
        <v>26.7</v>
      </c>
      <c r="H24" s="40">
        <v>6.2</v>
      </c>
      <c r="I24" s="40">
        <v>42.3</v>
      </c>
      <c r="J24" s="40">
        <v>29.2</v>
      </c>
      <c r="K24" s="40">
        <v>348.6</v>
      </c>
      <c r="L24" s="40">
        <v>187.1</v>
      </c>
      <c r="M24" s="40">
        <v>47</v>
      </c>
      <c r="N24" s="42">
        <v>480</v>
      </c>
    </row>
    <row r="25" spans="1:14" s="10" customFormat="1" ht="12.75">
      <c r="A25" s="47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2"/>
    </row>
    <row r="26" spans="1:14" s="10" customFormat="1" ht="12.75">
      <c r="A26" s="47" t="s">
        <v>24</v>
      </c>
      <c r="B26" s="39">
        <f>SUM(C26,N26)</f>
        <v>1817</v>
      </c>
      <c r="C26" s="40">
        <f>SUM(D26:M27)</f>
        <v>1337</v>
      </c>
      <c r="D26" s="40">
        <v>122</v>
      </c>
      <c r="E26" s="40">
        <v>45.4</v>
      </c>
      <c r="F26" s="40">
        <v>482.5</v>
      </c>
      <c r="G26" s="40">
        <v>26.7</v>
      </c>
      <c r="H26" s="40">
        <v>6.2</v>
      </c>
      <c r="I26" s="40">
        <v>42.3</v>
      </c>
      <c r="J26" s="40">
        <v>29.2</v>
      </c>
      <c r="K26" s="40">
        <v>348.6</v>
      </c>
      <c r="L26" s="40">
        <v>187.1</v>
      </c>
      <c r="M26" s="40">
        <v>47</v>
      </c>
      <c r="N26" s="42">
        <v>480</v>
      </c>
    </row>
    <row r="27" spans="1:14" s="10" customFormat="1" ht="12.75">
      <c r="A27" s="47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2"/>
    </row>
    <row r="28" spans="1:14" s="10" customFormat="1" ht="12.75">
      <c r="A28" s="47" t="s">
        <v>25</v>
      </c>
      <c r="B28" s="39">
        <f>SUM(C28,N28)</f>
        <v>1817</v>
      </c>
      <c r="C28" s="40">
        <f>SUM(D28:M29)</f>
        <v>1337</v>
      </c>
      <c r="D28" s="40">
        <v>122</v>
      </c>
      <c r="E28" s="40">
        <v>45.4</v>
      </c>
      <c r="F28" s="40">
        <v>482.5</v>
      </c>
      <c r="G28" s="40">
        <v>26.7</v>
      </c>
      <c r="H28" s="40">
        <v>6.2</v>
      </c>
      <c r="I28" s="40">
        <v>42.3</v>
      </c>
      <c r="J28" s="40">
        <v>29.2</v>
      </c>
      <c r="K28" s="40">
        <v>348.6</v>
      </c>
      <c r="L28" s="40">
        <v>187.1</v>
      </c>
      <c r="M28" s="40">
        <v>47</v>
      </c>
      <c r="N28" s="42">
        <v>480</v>
      </c>
    </row>
    <row r="29" spans="1:14" s="10" customFormat="1" ht="12.75">
      <c r="A29" s="47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2"/>
    </row>
    <row r="30" spans="1:14" s="10" customFormat="1" ht="12.75">
      <c r="A30" s="47" t="s">
        <v>26</v>
      </c>
      <c r="B30" s="39">
        <f>SUM(C30,N30)</f>
        <v>1817</v>
      </c>
      <c r="C30" s="40">
        <f>SUM(D30:M31)</f>
        <v>1337</v>
      </c>
      <c r="D30" s="43">
        <v>122.4</v>
      </c>
      <c r="E30" s="43">
        <v>45.4</v>
      </c>
      <c r="F30" s="43">
        <v>503</v>
      </c>
      <c r="G30" s="43">
        <v>24</v>
      </c>
      <c r="H30" s="43">
        <v>8.8</v>
      </c>
      <c r="I30" s="43">
        <v>58.6</v>
      </c>
      <c r="J30" s="43">
        <v>31</v>
      </c>
      <c r="K30" s="43">
        <v>319.9</v>
      </c>
      <c r="L30" s="43">
        <v>176.9</v>
      </c>
      <c r="M30" s="40">
        <v>47</v>
      </c>
      <c r="N30" s="42">
        <v>480</v>
      </c>
    </row>
    <row r="31" spans="1:14" s="10" customFormat="1" ht="12.75">
      <c r="A31" s="47"/>
      <c r="B31" s="39"/>
      <c r="C31" s="40"/>
      <c r="D31" s="43"/>
      <c r="E31" s="43"/>
      <c r="F31" s="43"/>
      <c r="G31" s="43"/>
      <c r="H31" s="43"/>
      <c r="I31" s="43"/>
      <c r="J31" s="43"/>
      <c r="K31" s="43"/>
      <c r="L31" s="43"/>
      <c r="M31" s="40"/>
      <c r="N31" s="42"/>
    </row>
    <row r="32" spans="1:14" s="10" customFormat="1" ht="12.75">
      <c r="A32" s="27" t="s">
        <v>14</v>
      </c>
      <c r="B32" s="39">
        <f>SUM(C32,N32)</f>
        <v>1817.0000000000002</v>
      </c>
      <c r="C32" s="31">
        <f>SUM(D32:M33)</f>
        <v>1337.0000000000002</v>
      </c>
      <c r="D32" s="33">
        <v>122.4</v>
      </c>
      <c r="E32" s="31">
        <v>45.4</v>
      </c>
      <c r="F32" s="31">
        <v>503</v>
      </c>
      <c r="G32" s="31">
        <v>21.2</v>
      </c>
      <c r="H32" s="31">
        <v>11.2</v>
      </c>
      <c r="I32" s="31">
        <v>60.1</v>
      </c>
      <c r="J32" s="31">
        <v>31</v>
      </c>
      <c r="K32" s="31">
        <v>318.8</v>
      </c>
      <c r="L32" s="31">
        <v>176.9</v>
      </c>
      <c r="M32" s="33">
        <v>47</v>
      </c>
      <c r="N32" s="35">
        <v>480</v>
      </c>
    </row>
    <row r="33" spans="1:14" s="10" customFormat="1" ht="12.75">
      <c r="A33" s="28"/>
      <c r="B33" s="39"/>
      <c r="C33" s="32"/>
      <c r="D33" s="34"/>
      <c r="E33" s="32"/>
      <c r="F33" s="32"/>
      <c r="G33" s="32"/>
      <c r="H33" s="32"/>
      <c r="I33" s="32"/>
      <c r="J33" s="32"/>
      <c r="K33" s="32"/>
      <c r="L33" s="32"/>
      <c r="M33" s="34"/>
      <c r="N33" s="36"/>
    </row>
    <row r="34" spans="1:14" s="10" customFormat="1" ht="12.75">
      <c r="A34" s="27" t="s">
        <v>33</v>
      </c>
      <c r="B34" s="37">
        <f>SUM(C34,N34)</f>
        <v>1817.0000000000002</v>
      </c>
      <c r="C34" s="31">
        <f>SUM(D34:M35)</f>
        <v>1337.0000000000002</v>
      </c>
      <c r="D34" s="33">
        <v>122.4</v>
      </c>
      <c r="E34" s="31">
        <v>45.4</v>
      </c>
      <c r="F34" s="31">
        <v>503</v>
      </c>
      <c r="G34" s="31">
        <v>21.2</v>
      </c>
      <c r="H34" s="31">
        <v>11.2</v>
      </c>
      <c r="I34" s="31">
        <f>51.1+9</f>
        <v>60.1</v>
      </c>
      <c r="J34" s="31">
        <v>31</v>
      </c>
      <c r="K34" s="31">
        <v>318.8</v>
      </c>
      <c r="L34" s="31">
        <v>176.9</v>
      </c>
      <c r="M34" s="33">
        <v>47</v>
      </c>
      <c r="N34" s="35">
        <v>480</v>
      </c>
    </row>
    <row r="35" spans="1:14" s="10" customFormat="1" ht="12.75">
      <c r="A35" s="28"/>
      <c r="B35" s="38"/>
      <c r="C35" s="32"/>
      <c r="D35" s="34"/>
      <c r="E35" s="32"/>
      <c r="F35" s="32"/>
      <c r="G35" s="32"/>
      <c r="H35" s="32"/>
      <c r="I35" s="32"/>
      <c r="J35" s="32"/>
      <c r="K35" s="32"/>
      <c r="L35" s="32"/>
      <c r="M35" s="34"/>
      <c r="N35" s="36"/>
    </row>
    <row r="36" spans="1:14" s="10" customFormat="1" ht="12.75">
      <c r="A36" s="27" t="s">
        <v>34</v>
      </c>
      <c r="B36" s="29">
        <f>SUM(C36,N36)</f>
        <v>1817</v>
      </c>
      <c r="C36" s="23">
        <f>SUM(D36:M37)</f>
        <v>1337</v>
      </c>
      <c r="D36" s="19">
        <v>122.4</v>
      </c>
      <c r="E36" s="23">
        <v>45.4</v>
      </c>
      <c r="F36" s="23">
        <v>502.8</v>
      </c>
      <c r="G36" s="23">
        <v>21.2</v>
      </c>
      <c r="H36" s="23">
        <v>11.2</v>
      </c>
      <c r="I36" s="23">
        <v>60.1</v>
      </c>
      <c r="J36" s="23">
        <v>31</v>
      </c>
      <c r="K36" s="23">
        <v>318.9</v>
      </c>
      <c r="L36" s="23">
        <v>177</v>
      </c>
      <c r="M36" s="19">
        <v>47</v>
      </c>
      <c r="N36" s="21">
        <v>480</v>
      </c>
    </row>
    <row r="37" spans="1:14" s="10" customFormat="1" ht="12.75">
      <c r="A37" s="28"/>
      <c r="B37" s="30"/>
      <c r="C37" s="24"/>
      <c r="D37" s="20"/>
      <c r="E37" s="24"/>
      <c r="F37" s="24"/>
      <c r="G37" s="24"/>
      <c r="H37" s="24"/>
      <c r="I37" s="24"/>
      <c r="J37" s="24"/>
      <c r="K37" s="24"/>
      <c r="L37" s="24"/>
      <c r="M37" s="20"/>
      <c r="N37" s="22"/>
    </row>
    <row r="38" spans="1:14" s="10" customFormat="1" ht="12.75">
      <c r="A38" s="27" t="s">
        <v>35</v>
      </c>
      <c r="B38" s="29">
        <v>1817</v>
      </c>
      <c r="C38" s="23">
        <v>1337</v>
      </c>
      <c r="D38" s="19">
        <v>122.4</v>
      </c>
      <c r="E38" s="23">
        <v>45.4</v>
      </c>
      <c r="F38" s="23">
        <v>502.8</v>
      </c>
      <c r="G38" s="23">
        <v>21.2</v>
      </c>
      <c r="H38" s="23">
        <v>11.2</v>
      </c>
      <c r="I38" s="23">
        <v>60.1</v>
      </c>
      <c r="J38" s="23">
        <v>31</v>
      </c>
      <c r="K38" s="23">
        <v>318.9</v>
      </c>
      <c r="L38" s="23">
        <v>177</v>
      </c>
      <c r="M38" s="19">
        <v>47</v>
      </c>
      <c r="N38" s="21">
        <v>480</v>
      </c>
    </row>
    <row r="39" spans="1:14" s="10" customFormat="1" ht="12.75">
      <c r="A39" s="28"/>
      <c r="B39" s="30"/>
      <c r="C39" s="24"/>
      <c r="D39" s="20"/>
      <c r="E39" s="24"/>
      <c r="F39" s="24"/>
      <c r="G39" s="24"/>
      <c r="H39" s="24"/>
      <c r="I39" s="24"/>
      <c r="J39" s="24"/>
      <c r="K39" s="24"/>
      <c r="L39" s="24"/>
      <c r="M39" s="20"/>
      <c r="N39" s="22"/>
    </row>
    <row r="40" spans="1:14" s="10" customFormat="1" ht="12.75">
      <c r="A40" s="60" t="s">
        <v>37</v>
      </c>
      <c r="B40" s="31">
        <v>1817</v>
      </c>
      <c r="C40" s="31">
        <v>1337</v>
      </c>
      <c r="D40" s="33">
        <v>122.4</v>
      </c>
      <c r="E40" s="31">
        <v>45.4</v>
      </c>
      <c r="F40" s="31">
        <v>502.8</v>
      </c>
      <c r="G40" s="31">
        <v>21.2</v>
      </c>
      <c r="H40" s="31">
        <v>11.2</v>
      </c>
      <c r="I40" s="31">
        <v>60.1</v>
      </c>
      <c r="J40" s="31">
        <v>31</v>
      </c>
      <c r="K40" s="31">
        <v>318.9</v>
      </c>
      <c r="L40" s="31">
        <v>177</v>
      </c>
      <c r="M40" s="33">
        <v>47</v>
      </c>
      <c r="N40" s="35">
        <v>480</v>
      </c>
    </row>
    <row r="41" spans="1:14" s="10" customFormat="1" ht="12.75">
      <c r="A41" s="61"/>
      <c r="B41" s="32"/>
      <c r="C41" s="32"/>
      <c r="D41" s="34"/>
      <c r="E41" s="32"/>
      <c r="F41" s="32"/>
      <c r="G41" s="32"/>
      <c r="H41" s="32"/>
      <c r="I41" s="32"/>
      <c r="J41" s="32"/>
      <c r="K41" s="32"/>
      <c r="L41" s="32"/>
      <c r="M41" s="34"/>
      <c r="N41" s="36"/>
    </row>
    <row r="42" spans="1:14" s="10" customFormat="1" ht="12.75">
      <c r="A42" s="25" t="s">
        <v>36</v>
      </c>
      <c r="B42" s="23">
        <v>1817</v>
      </c>
      <c r="C42" s="23">
        <v>1337</v>
      </c>
      <c r="D42" s="19">
        <v>122.4</v>
      </c>
      <c r="E42" s="23">
        <v>45.4</v>
      </c>
      <c r="F42" s="23">
        <v>502.8</v>
      </c>
      <c r="G42" s="23">
        <v>21.2</v>
      </c>
      <c r="H42" s="23">
        <v>11.2</v>
      </c>
      <c r="I42" s="23">
        <v>60.1</v>
      </c>
      <c r="J42" s="23">
        <v>31</v>
      </c>
      <c r="K42" s="23">
        <v>318.9</v>
      </c>
      <c r="L42" s="23">
        <v>177</v>
      </c>
      <c r="M42" s="19">
        <v>47</v>
      </c>
      <c r="N42" s="21">
        <v>480</v>
      </c>
    </row>
    <row r="43" spans="1:14" s="10" customFormat="1" ht="12.75">
      <c r="A43" s="26"/>
      <c r="B43" s="24"/>
      <c r="C43" s="24"/>
      <c r="D43" s="20"/>
      <c r="E43" s="24"/>
      <c r="F43" s="24"/>
      <c r="G43" s="24"/>
      <c r="H43" s="24"/>
      <c r="I43" s="24"/>
      <c r="J43" s="24"/>
      <c r="K43" s="24"/>
      <c r="L43" s="24"/>
      <c r="M43" s="20"/>
      <c r="N43" s="22"/>
    </row>
    <row r="44" spans="1:14" s="10" customFormat="1" ht="12.75">
      <c r="A44" s="27" t="s">
        <v>38</v>
      </c>
      <c r="B44" s="23">
        <v>1817</v>
      </c>
      <c r="C44" s="23">
        <v>1337</v>
      </c>
      <c r="D44" s="19">
        <v>122.4</v>
      </c>
      <c r="E44" s="23">
        <v>45.4</v>
      </c>
      <c r="F44" s="23">
        <v>502.8</v>
      </c>
      <c r="G44" s="23">
        <v>21.2</v>
      </c>
      <c r="H44" s="23">
        <v>11.2</v>
      </c>
      <c r="I44" s="23">
        <v>83.1</v>
      </c>
      <c r="J44" s="23">
        <v>31</v>
      </c>
      <c r="K44" s="23">
        <v>318.7</v>
      </c>
      <c r="L44" s="23">
        <v>154.2</v>
      </c>
      <c r="M44" s="19">
        <v>47</v>
      </c>
      <c r="N44" s="21">
        <v>480</v>
      </c>
    </row>
    <row r="45" spans="1:14" s="10" customFormat="1" ht="12.75">
      <c r="A45" s="28"/>
      <c r="B45" s="24"/>
      <c r="C45" s="24"/>
      <c r="D45" s="20"/>
      <c r="E45" s="24"/>
      <c r="F45" s="24"/>
      <c r="G45" s="24"/>
      <c r="H45" s="24"/>
      <c r="I45" s="24"/>
      <c r="J45" s="24"/>
      <c r="K45" s="24"/>
      <c r="L45" s="24"/>
      <c r="M45" s="20"/>
      <c r="N45" s="22"/>
    </row>
    <row r="46" spans="1:14" s="10" customFormat="1" ht="12.75">
      <c r="A46" s="27" t="s">
        <v>39</v>
      </c>
      <c r="B46" s="23">
        <v>1817</v>
      </c>
      <c r="C46" s="23">
        <v>1337</v>
      </c>
      <c r="D46" s="19">
        <v>122.4</v>
      </c>
      <c r="E46" s="23">
        <v>45.4</v>
      </c>
      <c r="F46" s="23">
        <v>502.8</v>
      </c>
      <c r="G46" s="23">
        <v>21.2</v>
      </c>
      <c r="H46" s="23">
        <v>11.2</v>
      </c>
      <c r="I46" s="23">
        <v>83.1</v>
      </c>
      <c r="J46" s="23">
        <v>31</v>
      </c>
      <c r="K46" s="23">
        <v>318.7</v>
      </c>
      <c r="L46" s="23">
        <v>154.2</v>
      </c>
      <c r="M46" s="19">
        <v>47</v>
      </c>
      <c r="N46" s="21">
        <v>480</v>
      </c>
    </row>
    <row r="47" spans="1:14" s="10" customFormat="1" ht="12.75">
      <c r="A47" s="28"/>
      <c r="B47" s="24"/>
      <c r="C47" s="24"/>
      <c r="D47" s="20"/>
      <c r="E47" s="24"/>
      <c r="F47" s="24"/>
      <c r="G47" s="24"/>
      <c r="H47" s="24"/>
      <c r="I47" s="24"/>
      <c r="J47" s="24"/>
      <c r="K47" s="24"/>
      <c r="L47" s="24"/>
      <c r="M47" s="20"/>
      <c r="N47" s="22"/>
    </row>
    <row r="48" spans="1:14" s="10" customFormat="1" ht="12.75">
      <c r="A48" s="66" t="s">
        <v>40</v>
      </c>
      <c r="B48" s="68">
        <v>1817</v>
      </c>
      <c r="C48" s="68">
        <v>1337</v>
      </c>
      <c r="D48" s="69">
        <v>122.4</v>
      </c>
      <c r="E48" s="68">
        <v>45.4</v>
      </c>
      <c r="F48" s="68">
        <v>502.8</v>
      </c>
      <c r="G48" s="68">
        <v>21.2</v>
      </c>
      <c r="H48" s="68">
        <v>11.2</v>
      </c>
      <c r="I48" s="68">
        <v>83.1</v>
      </c>
      <c r="J48" s="68">
        <v>31</v>
      </c>
      <c r="K48" s="68">
        <v>318.7</v>
      </c>
      <c r="L48" s="68">
        <v>154.2</v>
      </c>
      <c r="M48" s="69">
        <v>47</v>
      </c>
      <c r="N48" s="70">
        <v>480</v>
      </c>
    </row>
    <row r="49" spans="1:14" s="10" customFormat="1" ht="13.5" thickBot="1">
      <c r="A49" s="67"/>
      <c r="B49" s="71"/>
      <c r="C49" s="71"/>
      <c r="D49" s="72"/>
      <c r="E49" s="71"/>
      <c r="F49" s="71"/>
      <c r="G49" s="71"/>
      <c r="H49" s="71"/>
      <c r="I49" s="71"/>
      <c r="J49" s="71"/>
      <c r="K49" s="71"/>
      <c r="L49" s="71"/>
      <c r="M49" s="72"/>
      <c r="N49" s="73"/>
    </row>
    <row r="50" spans="1:14" s="10" customFormat="1" ht="12.75">
      <c r="A50" s="15"/>
      <c r="B50" s="13"/>
      <c r="C50" s="13"/>
      <c r="D50" s="13"/>
      <c r="E50" s="13"/>
      <c r="F50" s="12"/>
      <c r="G50" s="13"/>
      <c r="H50" s="13"/>
      <c r="I50" s="13"/>
      <c r="J50" s="13"/>
      <c r="K50" s="15"/>
      <c r="L50" s="15"/>
      <c r="M50" s="15"/>
      <c r="N50" s="15"/>
    </row>
    <row r="51" spans="1:14" s="10" customFormat="1" ht="12.75">
      <c r="A51" s="16" t="s">
        <v>11</v>
      </c>
      <c r="B51" s="17"/>
      <c r="C51" s="16"/>
      <c r="D51" s="16"/>
      <c r="E51" s="17"/>
      <c r="F51" s="15"/>
      <c r="G51" s="13"/>
      <c r="H51" s="13"/>
      <c r="I51" s="13"/>
      <c r="J51" s="13"/>
      <c r="K51" s="15"/>
      <c r="L51" s="15"/>
      <c r="M51" s="18"/>
      <c r="N51" s="18"/>
    </row>
    <row r="52" spans="1:14" s="10" customFormat="1" ht="12.75">
      <c r="A52" s="12" t="s">
        <v>12</v>
      </c>
      <c r="B52" s="17"/>
      <c r="C52" s="12"/>
      <c r="D52" s="12"/>
      <c r="E52" s="12"/>
      <c r="F52" s="12"/>
      <c r="G52" s="12"/>
      <c r="H52" s="12"/>
      <c r="I52" s="12"/>
      <c r="J52" s="12"/>
      <c r="K52" s="12"/>
      <c r="L52" s="15"/>
      <c r="M52" s="15"/>
      <c r="N52" s="15"/>
    </row>
    <row r="53" spans="2:10" ht="12.75">
      <c r="B53" s="2"/>
      <c r="C53" s="2"/>
      <c r="D53" s="2"/>
      <c r="E53" s="2"/>
      <c r="F53" s="1"/>
      <c r="G53" s="2"/>
      <c r="H53" s="2"/>
      <c r="I53" s="2"/>
      <c r="J53" s="2"/>
    </row>
    <row r="55" spans="2:10" ht="12.75">
      <c r="B55" s="2"/>
      <c r="C55" s="2"/>
      <c r="D55" s="2"/>
      <c r="E55" s="2"/>
      <c r="F55" s="1"/>
      <c r="G55" s="2"/>
      <c r="H55" s="2"/>
      <c r="I55" s="2"/>
      <c r="J55" s="2"/>
    </row>
    <row r="56" spans="2:10" ht="12.75">
      <c r="B56" s="2"/>
      <c r="C56" s="2"/>
      <c r="D56" s="2"/>
      <c r="E56" s="2"/>
      <c r="F56" s="1"/>
      <c r="G56" s="2"/>
      <c r="H56" s="2"/>
      <c r="I56" s="2"/>
      <c r="J56" s="2"/>
    </row>
    <row r="57" spans="2:10" ht="12.75">
      <c r="B57" s="2"/>
      <c r="C57" s="2"/>
      <c r="D57" s="2"/>
      <c r="E57" s="2"/>
      <c r="F57" s="1"/>
      <c r="G57" s="2"/>
      <c r="H57" s="2"/>
      <c r="I57" s="2"/>
      <c r="J57" s="2"/>
    </row>
    <row r="58" spans="2:10" ht="12.75">
      <c r="B58" s="2"/>
      <c r="C58" s="2"/>
      <c r="D58" s="2"/>
      <c r="E58" s="2"/>
      <c r="F58" s="1"/>
      <c r="G58" s="2"/>
      <c r="H58" s="2"/>
      <c r="I58" s="2"/>
      <c r="J58" s="2"/>
    </row>
    <row r="59" spans="2:10" ht="12.75">
      <c r="B59" s="2"/>
      <c r="C59" s="2"/>
      <c r="D59" s="2"/>
      <c r="E59" s="2"/>
      <c r="F59" s="1"/>
      <c r="G59" s="2"/>
      <c r="H59" s="2"/>
      <c r="I59" s="2"/>
      <c r="J59" s="2"/>
    </row>
    <row r="60" spans="2:10" ht="12.75">
      <c r="B60" s="2"/>
      <c r="C60" s="2"/>
      <c r="D60" s="2"/>
      <c r="E60" s="2"/>
      <c r="F60" s="1"/>
      <c r="G60" s="2"/>
      <c r="H60" s="2"/>
      <c r="I60" s="2"/>
      <c r="J60" s="2"/>
    </row>
    <row r="61" spans="2:11" ht="12.75">
      <c r="B61" s="2"/>
      <c r="C61" s="2"/>
      <c r="D61" s="2"/>
      <c r="E61" s="2"/>
      <c r="F61" s="1"/>
      <c r="G61" s="2"/>
      <c r="H61" s="2"/>
      <c r="I61" s="2"/>
      <c r="J61" s="2"/>
      <c r="K61" s="7"/>
    </row>
    <row r="62" spans="2:10" ht="12.75">
      <c r="B62" s="2"/>
      <c r="C62" s="2"/>
      <c r="D62" s="2"/>
      <c r="E62" s="2"/>
      <c r="F62" s="1"/>
      <c r="G62" s="2"/>
      <c r="H62" s="2"/>
      <c r="I62" s="2"/>
      <c r="J62" s="2"/>
    </row>
    <row r="63" spans="2:10" ht="12.75">
      <c r="B63" s="2"/>
      <c r="C63" s="2"/>
      <c r="D63" s="2"/>
      <c r="E63" s="2"/>
      <c r="F63" s="1"/>
      <c r="G63" s="2"/>
      <c r="H63" s="2"/>
      <c r="I63" s="2"/>
      <c r="J63" s="2"/>
    </row>
    <row r="64" spans="2:10" ht="12.75">
      <c r="B64" s="2"/>
      <c r="C64" s="2"/>
      <c r="D64" s="2"/>
      <c r="E64" s="2"/>
      <c r="F64" s="1"/>
      <c r="G64" s="2"/>
      <c r="H64" s="2"/>
      <c r="I64" s="2"/>
      <c r="J64" s="2"/>
    </row>
    <row r="65" spans="2:10" ht="12.75">
      <c r="B65" s="2"/>
      <c r="C65" s="2"/>
      <c r="D65" s="2"/>
      <c r="E65" s="2"/>
      <c r="F65" s="1"/>
      <c r="G65" s="2"/>
      <c r="H65" s="2"/>
      <c r="I65" s="2"/>
      <c r="J65" s="2"/>
    </row>
    <row r="66" spans="2:10" ht="12.75">
      <c r="B66" s="2"/>
      <c r="C66" s="2"/>
      <c r="D66" s="2"/>
      <c r="E66" s="2"/>
      <c r="F66" s="1"/>
      <c r="G66" s="2"/>
      <c r="H66" s="2"/>
      <c r="I66" s="2"/>
      <c r="J66" s="2"/>
    </row>
    <row r="67" spans="2:10" ht="12.75">
      <c r="B67" s="2"/>
      <c r="C67" s="2"/>
      <c r="D67" s="2"/>
      <c r="E67" s="2"/>
      <c r="F67" s="1"/>
      <c r="G67" s="2"/>
      <c r="H67" s="2"/>
      <c r="I67" s="2"/>
      <c r="J67" s="2"/>
    </row>
    <row r="68" spans="2:10" ht="12.75">
      <c r="B68" s="2"/>
      <c r="C68" s="2"/>
      <c r="D68" s="2"/>
      <c r="E68" s="2"/>
      <c r="F68" s="1"/>
      <c r="G68" s="2"/>
      <c r="H68" s="2"/>
      <c r="I68" s="2"/>
      <c r="J68" s="2"/>
    </row>
    <row r="69" spans="2:10" ht="12.75">
      <c r="B69" s="2"/>
      <c r="C69" s="2"/>
      <c r="D69" s="2"/>
      <c r="E69" s="2"/>
      <c r="F69" s="1"/>
      <c r="G69" s="2"/>
      <c r="H69" s="2"/>
      <c r="I69" s="2"/>
      <c r="J69" s="2"/>
    </row>
    <row r="70" spans="2:10" ht="12.75">
      <c r="B70" s="2"/>
      <c r="C70" s="2"/>
      <c r="D70" s="2"/>
      <c r="E70" s="2"/>
      <c r="F70" s="1"/>
      <c r="G70" s="2"/>
      <c r="H70" s="2"/>
      <c r="I70" s="2"/>
      <c r="J70" s="2"/>
    </row>
    <row r="71" spans="2:10" ht="12.75">
      <c r="B71" s="2"/>
      <c r="C71" s="2"/>
      <c r="D71" s="2"/>
      <c r="E71" s="2"/>
      <c r="F71" s="1"/>
      <c r="G71" s="2"/>
      <c r="H71" s="2"/>
      <c r="I71" s="2"/>
      <c r="J71" s="2"/>
    </row>
    <row r="72" spans="2:10" ht="12.75">
      <c r="B72" s="2"/>
      <c r="C72" s="2"/>
      <c r="D72" s="2"/>
      <c r="E72" s="2"/>
      <c r="F72" s="1"/>
      <c r="G72" s="2"/>
      <c r="H72" s="2"/>
      <c r="I72" s="2"/>
      <c r="J72" s="2"/>
    </row>
    <row r="73" spans="2:10" ht="12.75">
      <c r="B73" s="2"/>
      <c r="C73" s="2"/>
      <c r="D73" s="2"/>
      <c r="E73" s="2"/>
      <c r="F73" s="1"/>
      <c r="G73" s="2"/>
      <c r="H73" s="2"/>
      <c r="I73" s="2"/>
      <c r="J73" s="2"/>
    </row>
    <row r="74" spans="2:10" ht="12.75">
      <c r="B74" s="2"/>
      <c r="C74" s="2"/>
      <c r="D74" s="2"/>
      <c r="E74" s="2"/>
      <c r="F74" s="1"/>
      <c r="G74" s="2"/>
      <c r="H74" s="2"/>
      <c r="I74" s="2"/>
      <c r="J74" s="2"/>
    </row>
    <row r="75" spans="2:10" ht="12.75">
      <c r="B75" s="2"/>
      <c r="C75" s="2"/>
      <c r="D75" s="2"/>
      <c r="E75" s="2"/>
      <c r="F75" s="1"/>
      <c r="G75" s="2"/>
      <c r="H75" s="2"/>
      <c r="I75" s="2"/>
      <c r="J75" s="2"/>
    </row>
    <row r="76" spans="2:10" ht="12.75">
      <c r="B76" s="2"/>
      <c r="C76" s="2"/>
      <c r="D76" s="2"/>
      <c r="E76" s="2"/>
      <c r="F76" s="1"/>
      <c r="G76" s="2"/>
      <c r="H76" s="2"/>
      <c r="I76" s="2"/>
      <c r="J76" s="2"/>
    </row>
    <row r="77" spans="2:10" ht="12.75">
      <c r="B77" s="2"/>
      <c r="C77" s="2"/>
      <c r="D77" s="2"/>
      <c r="E77" s="2"/>
      <c r="F77" s="1"/>
      <c r="G77" s="2"/>
      <c r="H77" s="2"/>
      <c r="I77" s="2"/>
      <c r="J77" s="2"/>
    </row>
    <row r="78" spans="2:10" ht="12.75">
      <c r="B78" s="2"/>
      <c r="C78" s="2"/>
      <c r="D78" s="2"/>
      <c r="E78" s="2"/>
      <c r="F78" s="1"/>
      <c r="G78" s="2"/>
      <c r="H78" s="2"/>
      <c r="I78" s="2"/>
      <c r="J78" s="2"/>
    </row>
    <row r="79" spans="2:10" ht="12.75">
      <c r="B79" s="2"/>
      <c r="C79" s="2"/>
      <c r="D79" s="2"/>
      <c r="E79" s="2"/>
      <c r="F79" s="1"/>
      <c r="G79" s="2"/>
      <c r="H79" s="2"/>
      <c r="I79" s="2"/>
      <c r="J79" s="2"/>
    </row>
    <row r="80" spans="2:10" ht="12.75">
      <c r="B80" s="2"/>
      <c r="C80" s="2"/>
      <c r="D80" s="2"/>
      <c r="E80" s="2"/>
      <c r="F80" s="1"/>
      <c r="G80" s="2"/>
      <c r="H80" s="2"/>
      <c r="I80" s="2"/>
      <c r="J80" s="2"/>
    </row>
    <row r="81" spans="2:10" ht="12.75">
      <c r="B81" s="2"/>
      <c r="C81" s="2"/>
      <c r="D81" s="2"/>
      <c r="E81" s="2"/>
      <c r="F81" s="1"/>
      <c r="G81" s="2"/>
      <c r="H81" s="2"/>
      <c r="I81" s="2"/>
      <c r="J81" s="2"/>
    </row>
    <row r="82" spans="2:10" ht="12.75">
      <c r="B82" s="2"/>
      <c r="C82" s="2"/>
      <c r="D82" s="2"/>
      <c r="E82" s="2"/>
      <c r="F82" s="1"/>
      <c r="G82" s="2"/>
      <c r="H82" s="2"/>
      <c r="I82" s="2"/>
      <c r="J82" s="2"/>
    </row>
    <row r="83" spans="2:10" ht="12.75">
      <c r="B83" s="2"/>
      <c r="C83" s="2"/>
      <c r="D83" s="2"/>
      <c r="E83" s="2"/>
      <c r="F83" s="1"/>
      <c r="G83" s="2"/>
      <c r="H83" s="2"/>
      <c r="I83" s="2"/>
      <c r="J83" s="2"/>
    </row>
    <row r="84" spans="2:10" ht="12.75">
      <c r="B84" s="2"/>
      <c r="C84" s="2"/>
      <c r="D84" s="2"/>
      <c r="E84" s="2"/>
      <c r="F84" s="1"/>
      <c r="G84" s="2"/>
      <c r="H84" s="2"/>
      <c r="I84" s="2"/>
      <c r="J84" s="2"/>
    </row>
    <row r="85" spans="2:10" ht="12.75">
      <c r="B85" s="2"/>
      <c r="C85" s="2"/>
      <c r="D85" s="2"/>
      <c r="E85" s="2"/>
      <c r="F85" s="1"/>
      <c r="G85" s="2"/>
      <c r="H85" s="2"/>
      <c r="I85" s="2"/>
      <c r="J85" s="2"/>
    </row>
    <row r="86" spans="2:10" ht="12.75">
      <c r="B86" s="2"/>
      <c r="C86" s="2"/>
      <c r="D86" s="2"/>
      <c r="E86" s="2"/>
      <c r="F86" s="1"/>
      <c r="G86" s="2"/>
      <c r="H86" s="2"/>
      <c r="I86" s="2"/>
      <c r="J86" s="2"/>
    </row>
    <row r="87" spans="2:10" ht="12.75">
      <c r="B87" s="2"/>
      <c r="C87" s="2"/>
      <c r="D87" s="2"/>
      <c r="E87" s="2"/>
      <c r="F87" s="1"/>
      <c r="G87" s="2"/>
      <c r="H87" s="2"/>
      <c r="I87" s="2"/>
      <c r="J87" s="2"/>
    </row>
    <row r="88" spans="2:10" ht="12.75">
      <c r="B88" s="2"/>
      <c r="C88" s="2"/>
      <c r="D88" s="2"/>
      <c r="E88" s="2"/>
      <c r="F88" s="1"/>
      <c r="G88" s="2"/>
      <c r="H88" s="2"/>
      <c r="I88" s="2"/>
      <c r="J88" s="2"/>
    </row>
    <row r="89" spans="2:10" ht="12.75">
      <c r="B89" s="2"/>
      <c r="C89" s="2"/>
      <c r="D89" s="2"/>
      <c r="E89" s="2"/>
      <c r="F89" s="1"/>
      <c r="G89" s="2"/>
      <c r="H89" s="2"/>
      <c r="I89" s="2"/>
      <c r="J89" s="2"/>
    </row>
    <row r="90" spans="2:10" ht="12.75">
      <c r="B90" s="2"/>
      <c r="C90" s="2"/>
      <c r="D90" s="2"/>
      <c r="E90" s="2"/>
      <c r="F90" s="1"/>
      <c r="G90" s="2"/>
      <c r="H90" s="2"/>
      <c r="I90" s="2"/>
      <c r="J90" s="2"/>
    </row>
    <row r="91" spans="2:10" ht="12.75">
      <c r="B91" s="2"/>
      <c r="C91" s="2"/>
      <c r="D91" s="2"/>
      <c r="E91" s="2"/>
      <c r="F91" s="1"/>
      <c r="G91" s="2"/>
      <c r="H91" s="2"/>
      <c r="I91" s="2"/>
      <c r="J91" s="2"/>
    </row>
    <row r="92" spans="2:10" ht="12.75">
      <c r="B92" s="2"/>
      <c r="C92" s="2"/>
      <c r="D92" s="2"/>
      <c r="E92" s="2"/>
      <c r="F92" s="1"/>
      <c r="G92" s="2"/>
      <c r="H92" s="2"/>
      <c r="I92" s="2"/>
      <c r="J92" s="2"/>
    </row>
    <row r="93" spans="2:10" ht="12.75">
      <c r="B93" s="2"/>
      <c r="C93" s="2"/>
      <c r="D93" s="2"/>
      <c r="E93" s="2"/>
      <c r="F93" s="1"/>
      <c r="G93" s="2"/>
      <c r="H93" s="2"/>
      <c r="I93" s="2"/>
      <c r="J93" s="2"/>
    </row>
    <row r="94" spans="2:10" ht="12.75">
      <c r="B94" s="2"/>
      <c r="C94" s="2"/>
      <c r="D94" s="2"/>
      <c r="E94" s="2"/>
      <c r="F94" s="1"/>
      <c r="G94" s="2"/>
      <c r="H94" s="2"/>
      <c r="I94" s="2"/>
      <c r="J94" s="2"/>
    </row>
    <row r="95" spans="2:10" ht="12.75">
      <c r="B95" s="2"/>
      <c r="C95" s="2"/>
      <c r="D95" s="2"/>
      <c r="E95" s="2"/>
      <c r="F95" s="1"/>
      <c r="G95" s="2"/>
      <c r="H95" s="2"/>
      <c r="I95" s="2"/>
      <c r="J95" s="2"/>
    </row>
    <row r="96" spans="2:10" ht="12.75">
      <c r="B96" s="2"/>
      <c r="C96" s="2"/>
      <c r="D96" s="2"/>
      <c r="E96" s="2"/>
      <c r="F96" s="1"/>
      <c r="G96" s="2"/>
      <c r="H96" s="2"/>
      <c r="I96" s="2"/>
      <c r="J96" s="2"/>
    </row>
    <row r="97" spans="2:10" ht="12.75">
      <c r="B97" s="2"/>
      <c r="C97" s="2"/>
      <c r="D97" s="2"/>
      <c r="E97" s="2"/>
      <c r="F97" s="1"/>
      <c r="G97" s="2"/>
      <c r="H97" s="2"/>
      <c r="I97" s="2"/>
      <c r="J97" s="2"/>
    </row>
    <row r="98" spans="2:10" ht="12.75">
      <c r="B98" s="2"/>
      <c r="C98" s="2"/>
      <c r="D98" s="2"/>
      <c r="E98" s="2"/>
      <c r="F98" s="1"/>
      <c r="G98" s="2"/>
      <c r="H98" s="2"/>
      <c r="I98" s="2"/>
      <c r="J98" s="2"/>
    </row>
    <row r="99" spans="2:10" ht="12.75">
      <c r="B99" s="2"/>
      <c r="C99" s="2"/>
      <c r="D99" s="2"/>
      <c r="E99" s="2"/>
      <c r="F99" s="1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1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1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1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1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1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1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1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1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1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1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1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1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1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1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1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1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1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1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1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1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1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1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1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1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1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1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1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1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1"/>
      <c r="G128" s="2"/>
      <c r="H128" s="2"/>
      <c r="I128" s="2"/>
      <c r="J128" s="2"/>
    </row>
    <row r="129" spans="7:10" ht="12.75">
      <c r="G129" s="2"/>
      <c r="H129" s="2"/>
      <c r="I129" s="2"/>
      <c r="J129" s="2"/>
    </row>
    <row r="130" spans="7:10" ht="12.75">
      <c r="G130" s="2"/>
      <c r="H130" s="2"/>
      <c r="I130" s="2"/>
      <c r="J130" s="2"/>
    </row>
    <row r="131" spans="7:10" ht="12.75">
      <c r="G131" s="2"/>
      <c r="H131" s="2"/>
      <c r="I131" s="2"/>
      <c r="J131" s="2"/>
    </row>
    <row r="132" spans="7:10" ht="12.75">
      <c r="G132" s="2"/>
      <c r="H132" s="2"/>
      <c r="I132" s="2"/>
      <c r="J132" s="2"/>
    </row>
    <row r="133" spans="7:10" ht="12.75">
      <c r="G133" s="2"/>
      <c r="H133" s="2"/>
      <c r="I133" s="2"/>
      <c r="J133" s="2"/>
    </row>
    <row r="134" spans="7:10" ht="12.75">
      <c r="G134" s="2"/>
      <c r="H134" s="2"/>
      <c r="I134" s="2"/>
      <c r="J134" s="2"/>
    </row>
    <row r="135" spans="7:10" ht="12.75">
      <c r="G135" s="2"/>
      <c r="H135" s="2"/>
      <c r="I135" s="2"/>
      <c r="J135" s="2"/>
    </row>
    <row r="136" spans="7:10" ht="12.75">
      <c r="G136" s="2"/>
      <c r="H136" s="2"/>
      <c r="I136" s="2"/>
      <c r="J136" s="2"/>
    </row>
    <row r="137" spans="7:10" ht="12.75">
      <c r="G137" s="2"/>
      <c r="H137" s="2"/>
      <c r="I137" s="2"/>
      <c r="J137" s="2"/>
    </row>
    <row r="138" spans="7:10" ht="12.75">
      <c r="G138" s="2"/>
      <c r="H138" s="2"/>
      <c r="I138" s="2"/>
      <c r="J138" s="2"/>
    </row>
    <row r="139" spans="7:10" ht="12.75">
      <c r="G139" s="2"/>
      <c r="H139" s="2"/>
      <c r="I139" s="2"/>
      <c r="J139" s="2"/>
    </row>
    <row r="140" spans="7:10" ht="12.75">
      <c r="G140" s="2"/>
      <c r="H140" s="2"/>
      <c r="I140" s="2"/>
      <c r="J140" s="2"/>
    </row>
    <row r="141" spans="7:10" ht="12.75">
      <c r="G141" s="2"/>
      <c r="H141" s="2"/>
      <c r="I141" s="2"/>
      <c r="J141" s="2"/>
    </row>
    <row r="142" spans="7:10" ht="12.75">
      <c r="G142" s="2"/>
      <c r="H142" s="2"/>
      <c r="I142" s="2"/>
      <c r="J142" s="2"/>
    </row>
    <row r="143" spans="7:10" ht="12.75">
      <c r="G143" s="2"/>
      <c r="H143" s="2"/>
      <c r="I143" s="2"/>
      <c r="J143" s="2"/>
    </row>
    <row r="144" spans="7:10" ht="12.75">
      <c r="G144" s="2"/>
      <c r="H144" s="2"/>
      <c r="I144" s="2"/>
      <c r="J144" s="2"/>
    </row>
    <row r="145" spans="7:10" ht="12.75">
      <c r="G145" s="2"/>
      <c r="H145" s="2"/>
      <c r="I145" s="2"/>
      <c r="J145" s="2"/>
    </row>
    <row r="146" spans="7:10" ht="12.75">
      <c r="G146" s="2"/>
      <c r="H146" s="2"/>
      <c r="I146" s="2"/>
      <c r="J146" s="2"/>
    </row>
    <row r="147" spans="7:10" ht="12.75">
      <c r="G147" s="2"/>
      <c r="H147" s="2"/>
      <c r="I147" s="2"/>
      <c r="J147" s="2"/>
    </row>
    <row r="148" spans="7:10" ht="12.75">
      <c r="G148" s="2"/>
      <c r="H148" s="2"/>
      <c r="I148" s="2"/>
      <c r="J148" s="2"/>
    </row>
    <row r="149" spans="7:10" ht="12.75">
      <c r="G149" s="2"/>
      <c r="H149" s="2"/>
      <c r="I149" s="2"/>
      <c r="J149" s="2"/>
    </row>
    <row r="150" spans="7:10" ht="12.75"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</sheetData>
  <sheetProtection/>
  <mergeCells count="311">
    <mergeCell ref="M46:M47"/>
    <mergeCell ref="N46:N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M48:M49"/>
    <mergeCell ref="N48:N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1:N1"/>
    <mergeCell ref="A3:A7"/>
    <mergeCell ref="N40:N41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M4:M7"/>
    <mergeCell ref="E30:E31"/>
    <mergeCell ref="F30:F31"/>
    <mergeCell ref="I4:I7"/>
    <mergeCell ref="J4:J7"/>
    <mergeCell ref="A40:A41"/>
    <mergeCell ref="A8:A9"/>
    <mergeCell ref="A10:A11"/>
    <mergeCell ref="A12:A13"/>
    <mergeCell ref="A14:A15"/>
    <mergeCell ref="A16:A17"/>
    <mergeCell ref="A26:A27"/>
    <mergeCell ref="A28:A29"/>
    <mergeCell ref="A30:A31"/>
    <mergeCell ref="A38:A39"/>
    <mergeCell ref="L2:N2"/>
    <mergeCell ref="B3:B7"/>
    <mergeCell ref="C3:C7"/>
    <mergeCell ref="D3:M3"/>
    <mergeCell ref="N3:N7"/>
    <mergeCell ref="D4:D7"/>
    <mergeCell ref="E4:E7"/>
    <mergeCell ref="F4:F7"/>
    <mergeCell ref="G4:G7"/>
    <mergeCell ref="H4:H7"/>
    <mergeCell ref="K4:K7"/>
    <mergeCell ref="L4:L7"/>
    <mergeCell ref="A18:A19"/>
    <mergeCell ref="A20:A21"/>
    <mergeCell ref="A22:A23"/>
    <mergeCell ref="A24:A25"/>
    <mergeCell ref="B22:B23"/>
    <mergeCell ref="C22:C23"/>
    <mergeCell ref="D22:D23"/>
    <mergeCell ref="E22:E23"/>
    <mergeCell ref="L30:L31"/>
    <mergeCell ref="M30:M31"/>
    <mergeCell ref="M26:M27"/>
    <mergeCell ref="I22:I23"/>
    <mergeCell ref="J22:J23"/>
    <mergeCell ref="K22:K23"/>
    <mergeCell ref="K28:K29"/>
    <mergeCell ref="L28:L29"/>
    <mergeCell ref="M28:M29"/>
    <mergeCell ref="K24:K25"/>
    <mergeCell ref="B18:B19"/>
    <mergeCell ref="C18:C19"/>
    <mergeCell ref="D18:D19"/>
    <mergeCell ref="E18:E19"/>
    <mergeCell ref="H24:H25"/>
    <mergeCell ref="I24:I25"/>
    <mergeCell ref="F18:F19"/>
    <mergeCell ref="D20:D21"/>
    <mergeCell ref="E20:E21"/>
    <mergeCell ref="B28:B29"/>
    <mergeCell ref="C28:C29"/>
    <mergeCell ref="D28:D29"/>
    <mergeCell ref="E28:E29"/>
    <mergeCell ref="F28:F29"/>
    <mergeCell ref="G28:G29"/>
    <mergeCell ref="N28:N29"/>
    <mergeCell ref="G30:G31"/>
    <mergeCell ref="H30:H31"/>
    <mergeCell ref="I30:I31"/>
    <mergeCell ref="J30:J31"/>
    <mergeCell ref="K30:K31"/>
    <mergeCell ref="N30:N31"/>
    <mergeCell ref="H28:H29"/>
    <mergeCell ref="I28:I29"/>
    <mergeCell ref="J28:J29"/>
    <mergeCell ref="B30:B31"/>
    <mergeCell ref="C30:C31"/>
    <mergeCell ref="D30:D31"/>
    <mergeCell ref="N26:N27"/>
    <mergeCell ref="B24:B25"/>
    <mergeCell ref="C24:C25"/>
    <mergeCell ref="D24:D25"/>
    <mergeCell ref="E24:E25"/>
    <mergeCell ref="F24:F25"/>
    <mergeCell ref="G24:G25"/>
    <mergeCell ref="M24:M25"/>
    <mergeCell ref="N24:N25"/>
    <mergeCell ref="G26:G27"/>
    <mergeCell ref="H26:H27"/>
    <mergeCell ref="I26:I27"/>
    <mergeCell ref="J26:J27"/>
    <mergeCell ref="K26:K27"/>
    <mergeCell ref="J24:J25"/>
    <mergeCell ref="L26:L27"/>
    <mergeCell ref="L22:L23"/>
    <mergeCell ref="J20:J21"/>
    <mergeCell ref="K20:K21"/>
    <mergeCell ref="L20:L21"/>
    <mergeCell ref="L24:L25"/>
    <mergeCell ref="F22:F23"/>
    <mergeCell ref="F20:F21"/>
    <mergeCell ref="G20:G21"/>
    <mergeCell ref="F26:F27"/>
    <mergeCell ref="K18:K19"/>
    <mergeCell ref="H20:H21"/>
    <mergeCell ref="I20:I21"/>
    <mergeCell ref="B26:B27"/>
    <mergeCell ref="C26:C27"/>
    <mergeCell ref="D26:D27"/>
    <mergeCell ref="E26:E27"/>
    <mergeCell ref="B20:B21"/>
    <mergeCell ref="C20:C21"/>
    <mergeCell ref="I16:I17"/>
    <mergeCell ref="J16:J17"/>
    <mergeCell ref="M20:M21"/>
    <mergeCell ref="N20:N21"/>
    <mergeCell ref="G22:G23"/>
    <mergeCell ref="H22:H23"/>
    <mergeCell ref="L18:L19"/>
    <mergeCell ref="M18:M19"/>
    <mergeCell ref="M22:M23"/>
    <mergeCell ref="N22:N23"/>
    <mergeCell ref="B16:B17"/>
    <mergeCell ref="C16:C17"/>
    <mergeCell ref="D16:D17"/>
    <mergeCell ref="E16:E17"/>
    <mergeCell ref="F16:F17"/>
    <mergeCell ref="G16:G17"/>
    <mergeCell ref="K16:K17"/>
    <mergeCell ref="L16:L17"/>
    <mergeCell ref="M16:M17"/>
    <mergeCell ref="N16:N17"/>
    <mergeCell ref="G18:G19"/>
    <mergeCell ref="H18:H19"/>
    <mergeCell ref="I18:I19"/>
    <mergeCell ref="J18:J19"/>
    <mergeCell ref="N18:N19"/>
    <mergeCell ref="H16:H17"/>
    <mergeCell ref="N14:N15"/>
    <mergeCell ref="B12:B13"/>
    <mergeCell ref="C12:C13"/>
    <mergeCell ref="D12:D13"/>
    <mergeCell ref="E12:E13"/>
    <mergeCell ref="F12:F13"/>
    <mergeCell ref="C14:C15"/>
    <mergeCell ref="D14:D15"/>
    <mergeCell ref="E14:E15"/>
    <mergeCell ref="F14:F15"/>
    <mergeCell ref="K12:K13"/>
    <mergeCell ref="L12:L13"/>
    <mergeCell ref="E10:E11"/>
    <mergeCell ref="F10:F11"/>
    <mergeCell ref="L14:L15"/>
    <mergeCell ref="M14:M15"/>
    <mergeCell ref="F8:F9"/>
    <mergeCell ref="G8:G9"/>
    <mergeCell ref="M12:M13"/>
    <mergeCell ref="N12:N13"/>
    <mergeCell ref="G14:G15"/>
    <mergeCell ref="H14:H15"/>
    <mergeCell ref="I14:I15"/>
    <mergeCell ref="J14:J15"/>
    <mergeCell ref="K14:K15"/>
    <mergeCell ref="G12:G13"/>
    <mergeCell ref="L8:L9"/>
    <mergeCell ref="M8:M9"/>
    <mergeCell ref="B14:B15"/>
    <mergeCell ref="L10:L11"/>
    <mergeCell ref="M10:M11"/>
    <mergeCell ref="N10:N11"/>
    <mergeCell ref="B8:B9"/>
    <mergeCell ref="C8:C9"/>
    <mergeCell ref="D8:D9"/>
    <mergeCell ref="E8:E9"/>
    <mergeCell ref="N8:N9"/>
    <mergeCell ref="G10:G11"/>
    <mergeCell ref="H10:H11"/>
    <mergeCell ref="I10:I11"/>
    <mergeCell ref="J10:J11"/>
    <mergeCell ref="K10:K11"/>
    <mergeCell ref="H8:H9"/>
    <mergeCell ref="I8:I9"/>
    <mergeCell ref="J8:J9"/>
    <mergeCell ref="K8:K9"/>
    <mergeCell ref="B10:B11"/>
    <mergeCell ref="C10:C11"/>
    <mergeCell ref="D10:D11"/>
    <mergeCell ref="J32:J33"/>
    <mergeCell ref="K32:K33"/>
    <mergeCell ref="L32:L33"/>
    <mergeCell ref="I32:I33"/>
    <mergeCell ref="H12:H13"/>
    <mergeCell ref="I12:I13"/>
    <mergeCell ref="J12:J13"/>
    <mergeCell ref="M32:M33"/>
    <mergeCell ref="N32:N33"/>
    <mergeCell ref="A32:A33"/>
    <mergeCell ref="B32:B33"/>
    <mergeCell ref="C32:C33"/>
    <mergeCell ref="D32:D33"/>
    <mergeCell ref="E32:E33"/>
    <mergeCell ref="F32:F33"/>
    <mergeCell ref="G32:G33"/>
    <mergeCell ref="H32:H33"/>
    <mergeCell ref="L34:L35"/>
    <mergeCell ref="M34:M35"/>
    <mergeCell ref="N34:N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F36:F37"/>
    <mergeCell ref="M36:M37"/>
    <mergeCell ref="N36:N37"/>
    <mergeCell ref="G36:G37"/>
    <mergeCell ref="H36:H37"/>
    <mergeCell ref="I36:I37"/>
    <mergeCell ref="J36:J37"/>
    <mergeCell ref="K36:K37"/>
    <mergeCell ref="L36:L37"/>
    <mergeCell ref="B38:B39"/>
    <mergeCell ref="C38:C39"/>
    <mergeCell ref="D38:D39"/>
    <mergeCell ref="E38:E39"/>
    <mergeCell ref="F38:F39"/>
    <mergeCell ref="G38:G39"/>
    <mergeCell ref="N38:N39"/>
    <mergeCell ref="H38:H39"/>
    <mergeCell ref="I38:I39"/>
    <mergeCell ref="J38:J39"/>
    <mergeCell ref="K38:K39"/>
    <mergeCell ref="L38:L39"/>
    <mergeCell ref="M38:M39"/>
    <mergeCell ref="A44:A45"/>
    <mergeCell ref="B44:B45"/>
    <mergeCell ref="C44:C45"/>
    <mergeCell ref="D44:D45"/>
    <mergeCell ref="E44:E45"/>
    <mergeCell ref="F44:F45"/>
    <mergeCell ref="M44:M45"/>
    <mergeCell ref="N44:N45"/>
    <mergeCell ref="G44:G45"/>
    <mergeCell ref="H44:H45"/>
    <mergeCell ref="I44:I45"/>
    <mergeCell ref="J44:J45"/>
    <mergeCell ref="K44:K45"/>
    <mergeCell ref="L44:L45"/>
    <mergeCell ref="A42:A43"/>
    <mergeCell ref="B42:B43"/>
    <mergeCell ref="C42:C43"/>
    <mergeCell ref="D42:D43"/>
    <mergeCell ref="E42:E43"/>
    <mergeCell ref="F42:F43"/>
    <mergeCell ref="M42:M43"/>
    <mergeCell ref="N42:N43"/>
    <mergeCell ref="G42:G43"/>
    <mergeCell ref="H42:H43"/>
    <mergeCell ref="I42:I43"/>
    <mergeCell ref="J42:J43"/>
    <mergeCell ref="K42:K43"/>
    <mergeCell ref="L42:L43"/>
  </mergeCells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2016-04-11T01:37:00Z</cp:lastPrinted>
  <dcterms:created xsi:type="dcterms:W3CDTF">2014-11-06T04:21:20Z</dcterms:created>
  <dcterms:modified xsi:type="dcterms:W3CDTF">2023-06-05T01:38:09Z</dcterms:modified>
  <cp:category/>
  <cp:version/>
  <cp:contentType/>
  <cp:contentStatus/>
</cp:coreProperties>
</file>