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64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<sst xmlns="http://schemas.openxmlformats.org/spreadsheetml/2006/main" count="85" uniqueCount="71">
  <si>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21-2 市　職　員　の　状　況</t>
  </si>
  <si>
    <t>(1)市 職 員 の 推 移</t>
  </si>
  <si>
    <t>各年 4月 1日</t>
  </si>
  <si>
    <t>年</t>
  </si>
  <si>
    <t>総　数</t>
  </si>
  <si>
    <t>市長事
務部局</t>
  </si>
  <si>
    <t>消　防</t>
  </si>
  <si>
    <t>議　会
事務局</t>
  </si>
  <si>
    <t>教　育
委員会</t>
  </si>
  <si>
    <t>選挙管理
委 員 会</t>
  </si>
  <si>
    <t>監　査
委　員</t>
  </si>
  <si>
    <t>農　業
委員会</t>
  </si>
  <si>
    <t>公　平
委員会</t>
  </si>
  <si>
    <t>平成８年</t>
  </si>
  <si>
    <t>　９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</si>
  <si>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</si>
  <si>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</si>
  <si>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</si>
  <si>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</si>
  <si>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</si>
  <si>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</si>
  <si>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</si>
  <si>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</si>
  <si>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</si>
  <si>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</si>
  <si>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</si>
  <si>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-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</si>
  <si>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</si>
  <si>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</si>
  <si>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</si>
  <si>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</si>
  <si>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</si>
  <si>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</si>
  <si>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　資料：人事課</t>
  </si>
  <si>
    <t>(2)市　職　員　数</t>
  </si>
  <si>
    <t>区 　分</t>
  </si>
  <si>
    <t>定　数</t>
  </si>
  <si>
    <t>実　　　　数</t>
  </si>
  <si>
    <t>内　　　　　　訳</t>
  </si>
  <si>
    <t>合　計</t>
  </si>
  <si>
    <t>男</t>
  </si>
  <si>
    <t>女</t>
  </si>
  <si>
    <t>一般行
政関係</t>
  </si>
  <si>
    <t>技能労
務　職</t>
  </si>
  <si>
    <t>教　育
公務員</t>
  </si>
  <si>
    <t>消　防
関　係</t>
  </si>
  <si>
    <t>企　業
関　係</t>
  </si>
  <si>
    <t>総数</t>
  </si>
  <si>
    <t>市長事務部局</t>
  </si>
  <si>
    <t>企業部局</t>
  </si>
  <si>
    <t>消防</t>
  </si>
  <si>
    <t>議会事務局</t>
  </si>
  <si>
    <t>教育委員会</t>
  </si>
  <si>
    <t>選挙管理委員会</t>
  </si>
  <si>
    <t>監査委員</t>
  </si>
  <si>
    <t>農業委員会</t>
  </si>
  <si>
    <t>公平委員会</t>
  </si>
  <si>
    <t xml:space="preserve">  27</t>
  </si>
  <si>
    <t>　※平成26年4月1日より下水道事業に係る職員は企業部局に含む。</t>
  </si>
  <si>
    <t>企　業
部　局</t>
  </si>
  <si>
    <t>-</t>
  </si>
  <si>
    <t xml:space="preserve">  28</t>
  </si>
  <si>
    <t xml:space="preserve">  29</t>
  </si>
  <si>
    <t xml:space="preserve">  30</t>
  </si>
  <si>
    <t>-</t>
  </si>
  <si>
    <t xml:space="preserve">  31</t>
  </si>
  <si>
    <t>-</t>
  </si>
  <si>
    <t>令和２年</t>
  </si>
  <si>
    <t>３</t>
  </si>
  <si>
    <t>４</t>
  </si>
  <si>
    <r>
      <rPr>
        <sz val="11"/>
        <rFont val="ＭＳ 明朝"/>
        <family val="1"/>
      </rPr>
      <t>令和4年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</si>
</sst>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right" vertical="center"/>
    </xf>
    <xf numFmtId="0" fontId="6" fillId="34" borderId="11" xfId="60" applyFont="1" applyFill="1" applyBorder="1" applyAlignment="1">
      <alignment vertical="center"/>
      <protection/>
    </xf>
    <xf numFmtId="0" fontId="6" fillId="34" borderId="0" xfId="60" applyFont="1" applyFill="1" applyBorder="1" applyAlignment="1">
      <alignment vertical="center"/>
      <protection/>
    </xf>
    <xf numFmtId="0" fontId="6" fillId="33" borderId="11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60" applyFont="1" applyFill="1" applyBorder="1" applyAlignment="1">
      <alignment vertical="center"/>
      <protection/>
    </xf>
    <xf numFmtId="49" fontId="8" fillId="33" borderId="13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8" fillId="33" borderId="14" xfId="60" applyFont="1" applyFill="1" applyBorder="1" applyAlignment="1">
      <alignment vertical="center"/>
      <protection/>
    </xf>
    <xf numFmtId="0" fontId="8" fillId="33" borderId="12" xfId="60" applyFont="1" applyFill="1" applyBorder="1" applyAlignment="1">
      <alignment vertical="center"/>
      <protection/>
    </xf>
    <xf numFmtId="0" fontId="6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horizontal="right" vertical="center"/>
    </xf>
    <xf numFmtId="49" fontId="42" fillId="33" borderId="0" xfId="0" applyNumberFormat="1" applyFont="1" applyFill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4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vertical="center"/>
    </xf>
    <xf numFmtId="0" fontId="8" fillId="33" borderId="11" xfId="60" applyFont="1" applyFill="1" applyBorder="1" applyAlignment="1">
      <alignment vertical="center"/>
      <protection/>
    </xf>
    <xf numFmtId="0" fontId="6" fillId="33" borderId="14" xfId="60" applyFont="1" applyFill="1" applyBorder="1" applyAlignment="1">
      <alignment vertical="center"/>
      <protection/>
    </xf>
    <xf numFmtId="0" fontId="6" fillId="33" borderId="12" xfId="60" applyFont="1" applyFill="1" applyBorder="1" applyAlignment="1">
      <alignment vertical="center"/>
      <protection/>
    </xf>
    <xf numFmtId="0" fontId="6" fillId="33" borderId="0" xfId="60" applyFont="1" applyFill="1" applyAlignment="1">
      <alignment vertical="center"/>
      <protection/>
    </xf>
    <xf numFmtId="0" fontId="6" fillId="33" borderId="11" xfId="60" applyFont="1" applyFill="1" applyBorder="1" applyAlignment="1">
      <alignment horizontal="right" vertical="center"/>
      <protection/>
    </xf>
    <xf numFmtId="0" fontId="6" fillId="33" borderId="14" xfId="60" applyFont="1" applyFill="1" applyBorder="1" applyAlignment="1">
      <alignment horizontal="right" vertical="center"/>
      <protection/>
    </xf>
    <xf numFmtId="0" fontId="6" fillId="33" borderId="0" xfId="60" applyFont="1" applyFill="1" applyBorder="1" applyAlignment="1">
      <alignment horizontal="right" vertical="center"/>
      <protection/>
    </xf>
    <xf numFmtId="0" fontId="6" fillId="33" borderId="12" xfId="60" applyFont="1" applyFill="1" applyBorder="1" applyAlignment="1">
      <alignment horizontal="right" vertical="center"/>
      <protection/>
    </xf>
    <xf numFmtId="0" fontId="6" fillId="33" borderId="0" xfId="60" applyFont="1" applyFill="1" applyAlignment="1">
      <alignment horizontal="right" vertical="center"/>
      <protection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5"/>
  <cols>
    <col min="1" max="1" width="11.140625" style="2" customWidth="1"/>
    <col min="2" max="7" width="8.421875" style="2" customWidth="1"/>
    <col min="8" max="8" width="9.28125" style="2" customWidth="1"/>
    <col min="9" max="11" width="8.421875" style="2" customWidth="1"/>
    <col min="12" max="16384" width="9.00390625" style="2" customWidth="1"/>
  </cols>
  <sheetData>
    <row r="1" spans="1:11" s="1" customFormat="1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3.5" thickBot="1">
      <c r="A3" s="6"/>
      <c r="B3" s="6"/>
      <c r="C3" s="6"/>
      <c r="D3" s="6"/>
      <c r="E3" s="6"/>
      <c r="F3" s="6"/>
      <c r="G3" s="6"/>
      <c r="H3" s="6"/>
      <c r="I3" s="6"/>
      <c r="J3" s="7"/>
      <c r="K3" s="28" t="s">
        <v>2</v>
      </c>
    </row>
    <row r="4" spans="1:11" s="3" customFormat="1" ht="12.75">
      <c r="A4" s="78" t="s">
        <v>3</v>
      </c>
      <c r="B4" s="81" t="s">
        <v>4</v>
      </c>
      <c r="C4" s="67" t="s">
        <v>5</v>
      </c>
      <c r="D4" s="67" t="s">
        <v>59</v>
      </c>
      <c r="E4" s="81" t="s">
        <v>6</v>
      </c>
      <c r="F4" s="67" t="s">
        <v>7</v>
      </c>
      <c r="G4" s="67" t="s">
        <v>8</v>
      </c>
      <c r="H4" s="67" t="s">
        <v>9</v>
      </c>
      <c r="I4" s="67" t="s">
        <v>10</v>
      </c>
      <c r="J4" s="67" t="s">
        <v>11</v>
      </c>
      <c r="K4" s="70" t="s">
        <v>12</v>
      </c>
    </row>
    <row r="5" spans="1:11" s="3" customFormat="1" ht="12.75">
      <c r="A5" s="79"/>
      <c r="B5" s="82"/>
      <c r="C5" s="68"/>
      <c r="D5" s="68"/>
      <c r="E5" s="82"/>
      <c r="F5" s="68"/>
      <c r="G5" s="68"/>
      <c r="H5" s="68"/>
      <c r="I5" s="68"/>
      <c r="J5" s="68"/>
      <c r="K5" s="71"/>
    </row>
    <row r="6" spans="1:11" s="3" customFormat="1" ht="12.75">
      <c r="A6" s="80"/>
      <c r="B6" s="83"/>
      <c r="C6" s="69"/>
      <c r="D6" s="69"/>
      <c r="E6" s="83"/>
      <c r="F6" s="69"/>
      <c r="G6" s="69"/>
      <c r="H6" s="69"/>
      <c r="I6" s="69"/>
      <c r="J6" s="69"/>
      <c r="K6" s="72"/>
    </row>
    <row r="7" spans="1:11" ht="12.75">
      <c r="A7" s="8" t="s">
        <v>13</v>
      </c>
      <c r="B7" s="9">
        <f>SUM(C7:K7)</f>
        <v>969</v>
      </c>
      <c r="C7" s="10">
        <v>674</v>
      </c>
      <c r="D7" s="10">
        <v>38</v>
      </c>
      <c r="E7" s="10">
        <v>129</v>
      </c>
      <c r="F7" s="10">
        <v>9</v>
      </c>
      <c r="G7" s="10">
        <v>109</v>
      </c>
      <c r="H7" s="10">
        <v>4</v>
      </c>
      <c r="I7" s="10">
        <v>3</v>
      </c>
      <c r="J7" s="10">
        <v>2</v>
      </c>
      <c r="K7" s="6">
        <v>1</v>
      </c>
    </row>
    <row r="8" spans="1:11" ht="12.75">
      <c r="A8" s="11" t="s">
        <v>14</v>
      </c>
      <c r="B8" s="9">
        <f>SUM(C8:K8)</f>
        <v>982</v>
      </c>
      <c r="C8" s="10">
        <v>673</v>
      </c>
      <c r="D8" s="10">
        <v>42</v>
      </c>
      <c r="E8" s="10">
        <v>133</v>
      </c>
      <c r="F8" s="10">
        <v>10</v>
      </c>
      <c r="G8" s="10">
        <v>114</v>
      </c>
      <c r="H8" s="10">
        <v>4</v>
      </c>
      <c r="I8" s="10">
        <v>3</v>
      </c>
      <c r="J8" s="10">
        <v>2</v>
      </c>
      <c r="K8" s="6">
        <v>1</v>
      </c>
    </row>
    <row r="9" spans="1:11" ht="12.75">
      <c r="A9" s="11" t="s">
        <v>15</v>
      </c>
      <c r="B9" s="9">
        <v>1004</v>
      </c>
      <c r="C9" s="10">
        <v>699</v>
      </c>
      <c r="D9" s="10">
        <v>39</v>
      </c>
      <c r="E9" s="10">
        <v>136</v>
      </c>
      <c r="F9" s="10">
        <v>10</v>
      </c>
      <c r="G9" s="10">
        <v>111</v>
      </c>
      <c r="H9" s="10">
        <v>4</v>
      </c>
      <c r="I9" s="10">
        <v>3</v>
      </c>
      <c r="J9" s="10">
        <v>2</v>
      </c>
      <c r="K9" s="6">
        <v>1</v>
      </c>
    </row>
    <row r="10" spans="1:11" ht="12.75">
      <c r="A10" s="11" t="s">
        <v>16</v>
      </c>
      <c r="B10" s="9">
        <v>1035</v>
      </c>
      <c r="C10" s="10">
        <v>725</v>
      </c>
      <c r="D10" s="10">
        <v>42</v>
      </c>
      <c r="E10" s="10">
        <v>139</v>
      </c>
      <c r="F10" s="10">
        <v>10</v>
      </c>
      <c r="G10" s="10">
        <v>110</v>
      </c>
      <c r="H10" s="10">
        <v>4</v>
      </c>
      <c r="I10" s="10">
        <v>2</v>
      </c>
      <c r="J10" s="10">
        <v>1</v>
      </c>
      <c r="K10" s="6">
        <v>1</v>
      </c>
    </row>
    <row r="11" spans="1:11" ht="12.75">
      <c r="A11" s="11" t="s">
        <v>17</v>
      </c>
      <c r="B11" s="9">
        <f aca="true" t="shared" si="0" ref="B11:B32">SUM(C11:K11)</f>
        <v>1035</v>
      </c>
      <c r="C11" s="10">
        <v>719</v>
      </c>
      <c r="D11" s="10">
        <v>41</v>
      </c>
      <c r="E11" s="10">
        <v>139</v>
      </c>
      <c r="F11" s="10">
        <v>10</v>
      </c>
      <c r="G11" s="10">
        <v>117</v>
      </c>
      <c r="H11" s="10">
        <v>4</v>
      </c>
      <c r="I11" s="10">
        <v>3</v>
      </c>
      <c r="J11" s="10">
        <v>1</v>
      </c>
      <c r="K11" s="6">
        <v>1</v>
      </c>
    </row>
    <row r="12" spans="1:11" ht="12.75">
      <c r="A12" s="11" t="s">
        <v>18</v>
      </c>
      <c r="B12" s="9">
        <f t="shared" si="0"/>
        <v>1013</v>
      </c>
      <c r="C12" s="10">
        <v>697</v>
      </c>
      <c r="D12" s="10">
        <v>40</v>
      </c>
      <c r="E12" s="10">
        <v>136</v>
      </c>
      <c r="F12" s="10">
        <v>10</v>
      </c>
      <c r="G12" s="10">
        <v>121</v>
      </c>
      <c r="H12" s="10">
        <v>4</v>
      </c>
      <c r="I12" s="10">
        <v>3</v>
      </c>
      <c r="J12" s="10">
        <v>1</v>
      </c>
      <c r="K12" s="10">
        <v>1</v>
      </c>
    </row>
    <row r="13" spans="1:11" ht="12.75">
      <c r="A13" s="11" t="s">
        <v>19</v>
      </c>
      <c r="B13" s="9">
        <f t="shared" si="0"/>
        <v>1010</v>
      </c>
      <c r="C13" s="10">
        <v>694</v>
      </c>
      <c r="D13" s="10">
        <v>39</v>
      </c>
      <c r="E13" s="10">
        <v>137</v>
      </c>
      <c r="F13" s="10">
        <v>10</v>
      </c>
      <c r="G13" s="10">
        <v>122</v>
      </c>
      <c r="H13" s="10">
        <v>3</v>
      </c>
      <c r="I13" s="10">
        <v>3</v>
      </c>
      <c r="J13" s="10">
        <v>1</v>
      </c>
      <c r="K13" s="10">
        <v>1</v>
      </c>
    </row>
    <row r="14" spans="1:11" ht="12.75">
      <c r="A14" s="11" t="s">
        <v>20</v>
      </c>
      <c r="B14" s="9">
        <f t="shared" si="0"/>
        <v>992</v>
      </c>
      <c r="C14" s="10">
        <v>686</v>
      </c>
      <c r="D14" s="10">
        <v>33</v>
      </c>
      <c r="E14" s="10">
        <v>134</v>
      </c>
      <c r="F14" s="10">
        <v>10</v>
      </c>
      <c r="G14" s="10">
        <v>121</v>
      </c>
      <c r="H14" s="10">
        <v>3</v>
      </c>
      <c r="I14" s="10">
        <v>3</v>
      </c>
      <c r="J14" s="10">
        <v>1</v>
      </c>
      <c r="K14" s="10">
        <v>1</v>
      </c>
    </row>
    <row r="15" spans="1:11" ht="12.75">
      <c r="A15" s="11" t="s">
        <v>21</v>
      </c>
      <c r="B15" s="9">
        <f t="shared" si="0"/>
        <v>980</v>
      </c>
      <c r="C15" s="10">
        <v>675</v>
      </c>
      <c r="D15" s="10">
        <v>30</v>
      </c>
      <c r="E15" s="10">
        <v>137</v>
      </c>
      <c r="F15" s="10">
        <v>10</v>
      </c>
      <c r="G15" s="10">
        <v>120</v>
      </c>
      <c r="H15" s="10">
        <v>3</v>
      </c>
      <c r="I15" s="10">
        <v>3</v>
      </c>
      <c r="J15" s="10">
        <v>1</v>
      </c>
      <c r="K15" s="10">
        <v>1</v>
      </c>
    </row>
    <row r="16" spans="1:11" ht="12.75">
      <c r="A16" s="11" t="s">
        <v>22</v>
      </c>
      <c r="B16" s="9">
        <f t="shared" si="0"/>
        <v>971</v>
      </c>
      <c r="C16" s="10">
        <v>678</v>
      </c>
      <c r="D16" s="10">
        <v>28</v>
      </c>
      <c r="E16" s="10">
        <v>135</v>
      </c>
      <c r="F16" s="10">
        <v>10</v>
      </c>
      <c r="G16" s="10">
        <v>112</v>
      </c>
      <c r="H16" s="10">
        <v>3</v>
      </c>
      <c r="I16" s="10">
        <v>3</v>
      </c>
      <c r="J16" s="10">
        <v>1</v>
      </c>
      <c r="K16" s="10">
        <v>1</v>
      </c>
    </row>
    <row r="17" spans="1:11" ht="12.75">
      <c r="A17" s="12" t="s">
        <v>23</v>
      </c>
      <c r="B17" s="13">
        <f>SUM(C17:K17)</f>
        <v>961</v>
      </c>
      <c r="C17" s="14">
        <v>668</v>
      </c>
      <c r="D17" s="14">
        <v>27</v>
      </c>
      <c r="E17" s="14">
        <v>137</v>
      </c>
      <c r="F17" s="14">
        <v>10</v>
      </c>
      <c r="G17" s="14">
        <v>111</v>
      </c>
      <c r="H17" s="14">
        <v>3</v>
      </c>
      <c r="I17" s="14">
        <v>3</v>
      </c>
      <c r="J17" s="14">
        <v>1</v>
      </c>
      <c r="K17" s="14">
        <v>1</v>
      </c>
    </row>
    <row r="18" spans="1:11" ht="12.75">
      <c r="A18" s="12" t="s">
        <v>24</v>
      </c>
      <c r="B18" s="13">
        <f>SUM(C18:K18)</f>
        <v>938</v>
      </c>
      <c r="C18" s="14">
        <v>656</v>
      </c>
      <c r="D18" s="14">
        <v>24</v>
      </c>
      <c r="E18" s="14">
        <v>134</v>
      </c>
      <c r="F18" s="14">
        <v>10</v>
      </c>
      <c r="G18" s="14">
        <v>106</v>
      </c>
      <c r="H18" s="14">
        <v>3</v>
      </c>
      <c r="I18" s="14">
        <v>3</v>
      </c>
      <c r="J18" s="14">
        <v>1</v>
      </c>
      <c r="K18" s="14">
        <v>1</v>
      </c>
    </row>
    <row r="19" spans="1:11" s="4" customFormat="1" ht="12.75">
      <c r="A19" s="12" t="s">
        <v>25</v>
      </c>
      <c r="B19" s="13">
        <f t="shared" si="0"/>
        <v>921</v>
      </c>
      <c r="C19" s="14">
        <v>663</v>
      </c>
      <c r="D19" s="14">
        <v>24</v>
      </c>
      <c r="E19" s="14">
        <v>135</v>
      </c>
      <c r="F19" s="14">
        <v>9</v>
      </c>
      <c r="G19" s="14">
        <v>83</v>
      </c>
      <c r="H19" s="14">
        <v>3</v>
      </c>
      <c r="I19" s="14">
        <v>3</v>
      </c>
      <c r="J19" s="15" t="s">
        <v>26</v>
      </c>
      <c r="K19" s="14">
        <v>1</v>
      </c>
    </row>
    <row r="20" spans="1:11" s="4" customFormat="1" ht="12.75">
      <c r="A20" s="12" t="s">
        <v>27</v>
      </c>
      <c r="B20" s="16">
        <f t="shared" si="0"/>
        <v>919</v>
      </c>
      <c r="C20" s="17">
        <v>656</v>
      </c>
      <c r="D20" s="17">
        <v>24</v>
      </c>
      <c r="E20" s="17">
        <v>137</v>
      </c>
      <c r="F20" s="17">
        <v>9</v>
      </c>
      <c r="G20" s="17">
        <v>86</v>
      </c>
      <c r="H20" s="17">
        <v>3</v>
      </c>
      <c r="I20" s="17">
        <v>3</v>
      </c>
      <c r="J20" s="15" t="s">
        <v>26</v>
      </c>
      <c r="K20" s="17">
        <v>1</v>
      </c>
    </row>
    <row r="21" spans="1:11" s="4" customFormat="1" ht="12.75">
      <c r="A21" s="12" t="s">
        <v>28</v>
      </c>
      <c r="B21" s="16">
        <f>SUM(C21:K21)</f>
        <v>911</v>
      </c>
      <c r="C21" s="17">
        <v>654</v>
      </c>
      <c r="D21" s="17">
        <v>23</v>
      </c>
      <c r="E21" s="17">
        <v>137</v>
      </c>
      <c r="F21" s="17">
        <v>9</v>
      </c>
      <c r="G21" s="17">
        <v>82</v>
      </c>
      <c r="H21" s="17">
        <v>3</v>
      </c>
      <c r="I21" s="17">
        <v>2</v>
      </c>
      <c r="J21" s="15" t="s">
        <v>26</v>
      </c>
      <c r="K21" s="17">
        <v>1</v>
      </c>
    </row>
    <row r="22" spans="1:11" s="4" customFormat="1" ht="12.75">
      <c r="A22" s="12" t="s">
        <v>29</v>
      </c>
      <c r="B22" s="18">
        <f t="shared" si="0"/>
        <v>907</v>
      </c>
      <c r="C22" s="19">
        <v>653</v>
      </c>
      <c r="D22" s="19">
        <v>22</v>
      </c>
      <c r="E22" s="19">
        <v>139</v>
      </c>
      <c r="F22" s="19">
        <v>9</v>
      </c>
      <c r="G22" s="19">
        <v>78</v>
      </c>
      <c r="H22" s="19">
        <v>3</v>
      </c>
      <c r="I22" s="19">
        <v>2</v>
      </c>
      <c r="J22" s="15" t="s">
        <v>26</v>
      </c>
      <c r="K22" s="19">
        <v>1</v>
      </c>
    </row>
    <row r="23" spans="1:11" s="4" customFormat="1" ht="12.75">
      <c r="A23" s="12" t="s">
        <v>30</v>
      </c>
      <c r="B23" s="18">
        <f t="shared" si="0"/>
        <v>906</v>
      </c>
      <c r="C23" s="19">
        <v>652</v>
      </c>
      <c r="D23" s="19">
        <v>22</v>
      </c>
      <c r="E23" s="19">
        <v>139</v>
      </c>
      <c r="F23" s="19">
        <v>9</v>
      </c>
      <c r="G23" s="19">
        <v>78</v>
      </c>
      <c r="H23" s="19">
        <v>3</v>
      </c>
      <c r="I23" s="19">
        <v>2</v>
      </c>
      <c r="J23" s="15" t="s">
        <v>26</v>
      </c>
      <c r="K23" s="19">
        <v>1</v>
      </c>
    </row>
    <row r="24" spans="1:11" s="4" customFormat="1" ht="12.75">
      <c r="A24" s="12" t="s">
        <v>31</v>
      </c>
      <c r="B24" s="18">
        <f t="shared" si="0"/>
        <v>898</v>
      </c>
      <c r="C24" s="19">
        <v>645</v>
      </c>
      <c r="D24" s="19">
        <v>23</v>
      </c>
      <c r="E24" s="19">
        <v>139</v>
      </c>
      <c r="F24" s="19">
        <v>9</v>
      </c>
      <c r="G24" s="19">
        <v>76</v>
      </c>
      <c r="H24" s="19">
        <v>3</v>
      </c>
      <c r="I24" s="19">
        <v>2</v>
      </c>
      <c r="J24" s="15" t="s">
        <v>26</v>
      </c>
      <c r="K24" s="19">
        <v>1</v>
      </c>
    </row>
    <row r="25" spans="1:11" s="4" customFormat="1" ht="12.75">
      <c r="A25" s="20" t="s">
        <v>32</v>
      </c>
      <c r="B25" s="18">
        <f t="shared" si="0"/>
        <v>897</v>
      </c>
      <c r="C25" s="19">
        <v>633</v>
      </c>
      <c r="D25" s="19">
        <v>32</v>
      </c>
      <c r="E25" s="19">
        <v>139</v>
      </c>
      <c r="F25" s="19">
        <v>9</v>
      </c>
      <c r="G25" s="19">
        <v>78</v>
      </c>
      <c r="H25" s="19">
        <v>3</v>
      </c>
      <c r="I25" s="19">
        <v>2</v>
      </c>
      <c r="J25" s="21" t="s">
        <v>26</v>
      </c>
      <c r="K25" s="19">
        <v>1</v>
      </c>
    </row>
    <row r="26" spans="1:11" s="4" customFormat="1" ht="12.75">
      <c r="A26" s="20" t="s">
        <v>57</v>
      </c>
      <c r="B26" s="18">
        <f t="shared" si="0"/>
        <v>894</v>
      </c>
      <c r="C26" s="19">
        <v>630</v>
      </c>
      <c r="D26" s="19">
        <v>31</v>
      </c>
      <c r="E26" s="19">
        <v>139</v>
      </c>
      <c r="F26" s="19">
        <v>9</v>
      </c>
      <c r="G26" s="19">
        <v>79</v>
      </c>
      <c r="H26" s="19">
        <v>3</v>
      </c>
      <c r="I26" s="19">
        <v>2</v>
      </c>
      <c r="J26" s="21" t="s">
        <v>60</v>
      </c>
      <c r="K26" s="19">
        <v>1</v>
      </c>
    </row>
    <row r="27" spans="1:11" s="4" customFormat="1" ht="12.75">
      <c r="A27" s="20" t="s">
        <v>61</v>
      </c>
      <c r="B27" s="18">
        <f t="shared" si="0"/>
        <v>895</v>
      </c>
      <c r="C27" s="19">
        <v>635</v>
      </c>
      <c r="D27" s="19">
        <v>30</v>
      </c>
      <c r="E27" s="19">
        <v>139</v>
      </c>
      <c r="F27" s="19">
        <v>9</v>
      </c>
      <c r="G27" s="19">
        <v>76</v>
      </c>
      <c r="H27" s="19">
        <v>3</v>
      </c>
      <c r="I27" s="19">
        <v>2</v>
      </c>
      <c r="J27" s="21" t="s">
        <v>60</v>
      </c>
      <c r="K27" s="19">
        <v>1</v>
      </c>
    </row>
    <row r="28" spans="1:11" ht="12.75">
      <c r="A28" s="20" t="s">
        <v>62</v>
      </c>
      <c r="B28" s="18">
        <f t="shared" si="0"/>
        <v>901</v>
      </c>
      <c r="C28" s="19">
        <v>641</v>
      </c>
      <c r="D28" s="19">
        <v>29</v>
      </c>
      <c r="E28" s="19">
        <v>139</v>
      </c>
      <c r="F28" s="19">
        <v>9</v>
      </c>
      <c r="G28" s="19">
        <v>76</v>
      </c>
      <c r="H28" s="19">
        <v>4</v>
      </c>
      <c r="I28" s="19">
        <v>2</v>
      </c>
      <c r="J28" s="21" t="s">
        <v>60</v>
      </c>
      <c r="K28" s="19">
        <v>1</v>
      </c>
    </row>
    <row r="29" spans="1:11" s="4" customFormat="1" ht="12.75">
      <c r="A29" s="20" t="s">
        <v>63</v>
      </c>
      <c r="B29" s="18">
        <f t="shared" si="0"/>
        <v>897</v>
      </c>
      <c r="C29" s="19">
        <v>639</v>
      </c>
      <c r="D29" s="19">
        <v>30</v>
      </c>
      <c r="E29" s="19">
        <v>139</v>
      </c>
      <c r="F29" s="19">
        <v>9</v>
      </c>
      <c r="G29" s="19">
        <v>72</v>
      </c>
      <c r="H29" s="19">
        <v>4</v>
      </c>
      <c r="I29" s="19">
        <v>3</v>
      </c>
      <c r="J29" s="21" t="s">
        <v>64</v>
      </c>
      <c r="K29" s="19">
        <v>1</v>
      </c>
    </row>
    <row r="30" spans="1:11" s="4" customFormat="1" ht="12.75">
      <c r="A30" s="20" t="s">
        <v>65</v>
      </c>
      <c r="B30" s="18">
        <f t="shared" si="0"/>
        <v>914</v>
      </c>
      <c r="C30" s="19">
        <v>653</v>
      </c>
      <c r="D30" s="19">
        <v>31</v>
      </c>
      <c r="E30" s="19">
        <v>139</v>
      </c>
      <c r="F30" s="19">
        <v>9</v>
      </c>
      <c r="G30" s="19">
        <v>74</v>
      </c>
      <c r="H30" s="19">
        <v>4</v>
      </c>
      <c r="I30" s="19">
        <v>3</v>
      </c>
      <c r="J30" s="21" t="s">
        <v>66</v>
      </c>
      <c r="K30" s="19">
        <v>1</v>
      </c>
    </row>
    <row r="31" spans="1:11" s="34" customFormat="1" ht="12.75">
      <c r="A31" s="30" t="s">
        <v>67</v>
      </c>
      <c r="B31" s="31">
        <f t="shared" si="0"/>
        <v>919</v>
      </c>
      <c r="C31" s="35">
        <v>658</v>
      </c>
      <c r="D31" s="32">
        <v>31</v>
      </c>
      <c r="E31" s="32">
        <v>140</v>
      </c>
      <c r="F31" s="32">
        <v>9</v>
      </c>
      <c r="G31" s="32">
        <v>74</v>
      </c>
      <c r="H31" s="32">
        <v>3</v>
      </c>
      <c r="I31" s="32">
        <v>3</v>
      </c>
      <c r="J31" s="33" t="s">
        <v>64</v>
      </c>
      <c r="K31" s="32">
        <v>1</v>
      </c>
    </row>
    <row r="32" spans="1:11" s="4" customFormat="1" ht="12.75">
      <c r="A32" s="20" t="s">
        <v>68</v>
      </c>
      <c r="B32" s="18">
        <f t="shared" si="0"/>
        <v>935</v>
      </c>
      <c r="C32" s="35">
        <v>668</v>
      </c>
      <c r="D32" s="32">
        <v>31</v>
      </c>
      <c r="E32" s="32">
        <v>143</v>
      </c>
      <c r="F32" s="32">
        <v>9</v>
      </c>
      <c r="G32" s="32">
        <v>77</v>
      </c>
      <c r="H32" s="32">
        <v>3</v>
      </c>
      <c r="I32" s="32">
        <v>3</v>
      </c>
      <c r="J32" s="36" t="s">
        <v>64</v>
      </c>
      <c r="K32" s="32">
        <v>1</v>
      </c>
    </row>
    <row r="33" spans="1:11" ht="14.25" customHeight="1" thickBot="1">
      <c r="A33" s="23" t="s">
        <v>69</v>
      </c>
      <c r="B33" s="40">
        <v>957</v>
      </c>
      <c r="C33" s="38">
        <v>684</v>
      </c>
      <c r="D33" s="38">
        <v>30</v>
      </c>
      <c r="E33" s="38">
        <v>148</v>
      </c>
      <c r="F33" s="38">
        <v>9</v>
      </c>
      <c r="G33" s="38">
        <v>79</v>
      </c>
      <c r="H33" s="38">
        <v>3</v>
      </c>
      <c r="I33" s="38">
        <v>3</v>
      </c>
      <c r="J33" s="39" t="s">
        <v>64</v>
      </c>
      <c r="K33" s="38">
        <v>1</v>
      </c>
    </row>
    <row r="34" spans="1:11" ht="12.75">
      <c r="A34" s="27" t="s">
        <v>33</v>
      </c>
      <c r="B34" s="27"/>
      <c r="C34" s="10"/>
      <c r="D34" s="10"/>
      <c r="E34" s="10"/>
      <c r="F34" s="10"/>
      <c r="G34" s="10"/>
      <c r="H34" s="10"/>
      <c r="I34" s="10"/>
      <c r="J34" s="10"/>
      <c r="K34" s="6"/>
    </row>
    <row r="35" spans="1:11" ht="12.75">
      <c r="A35" s="24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6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6"/>
    </row>
    <row r="37" spans="1:11" ht="15.75">
      <c r="A37" s="76" t="s">
        <v>34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s="3" customFormat="1" ht="13.5" thickBot="1">
      <c r="A38" s="10"/>
      <c r="B38" s="10"/>
      <c r="C38" s="10"/>
      <c r="D38" s="10"/>
      <c r="E38" s="10"/>
      <c r="F38" s="10"/>
      <c r="G38" s="10"/>
      <c r="H38" s="10"/>
      <c r="I38" s="10"/>
      <c r="K38" s="29" t="s">
        <v>70</v>
      </c>
    </row>
    <row r="39" spans="1:11" s="3" customFormat="1" ht="12.75">
      <c r="A39" s="73" t="s">
        <v>35</v>
      </c>
      <c r="B39" s="74"/>
      <c r="C39" s="74" t="s">
        <v>36</v>
      </c>
      <c r="D39" s="73" t="s">
        <v>37</v>
      </c>
      <c r="E39" s="74"/>
      <c r="F39" s="74"/>
      <c r="G39" s="74" t="s">
        <v>38</v>
      </c>
      <c r="H39" s="74"/>
      <c r="I39" s="74"/>
      <c r="J39" s="74"/>
      <c r="K39" s="75"/>
    </row>
    <row r="40" spans="1:11" s="3" customFormat="1" ht="12.75">
      <c r="A40" s="65"/>
      <c r="B40" s="63"/>
      <c r="C40" s="63"/>
      <c r="D40" s="63" t="s">
        <v>39</v>
      </c>
      <c r="E40" s="63" t="s">
        <v>40</v>
      </c>
      <c r="F40" s="63" t="s">
        <v>41</v>
      </c>
      <c r="G40" s="64" t="s">
        <v>42</v>
      </c>
      <c r="H40" s="66" t="s">
        <v>43</v>
      </c>
      <c r="I40" s="66" t="s">
        <v>44</v>
      </c>
      <c r="J40" s="66" t="s">
        <v>45</v>
      </c>
      <c r="K40" s="55" t="s">
        <v>46</v>
      </c>
    </row>
    <row r="41" spans="1:11" s="4" customFormat="1" ht="12">
      <c r="A41" s="65"/>
      <c r="B41" s="63"/>
      <c r="C41" s="63"/>
      <c r="D41" s="63"/>
      <c r="E41" s="63"/>
      <c r="F41" s="63"/>
      <c r="G41" s="65"/>
      <c r="H41" s="63"/>
      <c r="I41" s="63"/>
      <c r="J41" s="63"/>
      <c r="K41" s="56"/>
    </row>
    <row r="42" spans="1:11" ht="12.75">
      <c r="A42" s="57" t="s">
        <v>47</v>
      </c>
      <c r="B42" s="58"/>
      <c r="C42" s="41">
        <f>SUM(C43:C51)</f>
        <v>1054</v>
      </c>
      <c r="D42" s="25">
        <f>SUM(D43:D51)</f>
        <v>957</v>
      </c>
      <c r="E42" s="22">
        <f aca="true" t="shared" si="1" ref="E42:K42">SUM(E43:E51)</f>
        <v>597</v>
      </c>
      <c r="F42" s="26">
        <f t="shared" si="1"/>
        <v>360</v>
      </c>
      <c r="G42" s="22">
        <f t="shared" si="1"/>
        <v>744</v>
      </c>
      <c r="H42" s="22">
        <f t="shared" si="1"/>
        <v>19</v>
      </c>
      <c r="I42" s="22">
        <f t="shared" si="1"/>
        <v>16</v>
      </c>
      <c r="J42" s="22">
        <f t="shared" si="1"/>
        <v>148</v>
      </c>
      <c r="K42" s="22">
        <f t="shared" si="1"/>
        <v>30</v>
      </c>
    </row>
    <row r="43" spans="1:11" ht="12.75">
      <c r="A43" s="59" t="s">
        <v>48</v>
      </c>
      <c r="B43" s="60"/>
      <c r="C43" s="18">
        <v>722</v>
      </c>
      <c r="D43" s="42">
        <v>684</v>
      </c>
      <c r="E43" s="19">
        <v>353</v>
      </c>
      <c r="F43" s="43">
        <v>331</v>
      </c>
      <c r="G43" s="19">
        <v>684</v>
      </c>
      <c r="H43" s="19"/>
      <c r="I43" s="19"/>
      <c r="J43" s="19"/>
      <c r="K43" s="44"/>
    </row>
    <row r="44" spans="1:11" ht="12.75">
      <c r="A44" s="53" t="s">
        <v>49</v>
      </c>
      <c r="B44" s="54"/>
      <c r="C44" s="18">
        <v>41</v>
      </c>
      <c r="D44" s="42">
        <v>30</v>
      </c>
      <c r="E44" s="19">
        <v>29</v>
      </c>
      <c r="F44" s="43">
        <v>1</v>
      </c>
      <c r="G44" s="19"/>
      <c r="H44" s="19"/>
      <c r="I44" s="19"/>
      <c r="J44" s="19"/>
      <c r="K44" s="44">
        <v>30</v>
      </c>
    </row>
    <row r="45" spans="1:11" ht="12.75">
      <c r="A45" s="59" t="s">
        <v>50</v>
      </c>
      <c r="B45" s="60"/>
      <c r="C45" s="18">
        <v>168</v>
      </c>
      <c r="D45" s="42">
        <v>148</v>
      </c>
      <c r="E45" s="19">
        <v>142</v>
      </c>
      <c r="F45" s="43">
        <v>6</v>
      </c>
      <c r="G45" s="19"/>
      <c r="H45" s="19"/>
      <c r="I45" s="19"/>
      <c r="J45" s="19">
        <v>148</v>
      </c>
      <c r="K45" s="44"/>
    </row>
    <row r="46" spans="1:11" ht="12.75">
      <c r="A46" s="59" t="s">
        <v>51</v>
      </c>
      <c r="B46" s="60"/>
      <c r="C46" s="18">
        <v>10</v>
      </c>
      <c r="D46" s="42">
        <v>9</v>
      </c>
      <c r="E46" s="19">
        <v>7</v>
      </c>
      <c r="F46" s="43">
        <v>2</v>
      </c>
      <c r="G46" s="19">
        <v>9</v>
      </c>
      <c r="H46" s="19"/>
      <c r="I46" s="19"/>
      <c r="J46" s="19"/>
      <c r="K46" s="44"/>
    </row>
    <row r="47" spans="1:11" ht="12.75">
      <c r="A47" s="53" t="s">
        <v>52</v>
      </c>
      <c r="B47" s="54"/>
      <c r="C47" s="18">
        <v>104</v>
      </c>
      <c r="D47" s="42">
        <v>79</v>
      </c>
      <c r="E47" s="19">
        <v>60</v>
      </c>
      <c r="F47" s="43">
        <v>19</v>
      </c>
      <c r="G47" s="19">
        <v>44</v>
      </c>
      <c r="H47" s="19">
        <v>19</v>
      </c>
      <c r="I47" s="19">
        <v>16</v>
      </c>
      <c r="J47" s="19"/>
      <c r="K47" s="44"/>
    </row>
    <row r="48" spans="1:11" ht="12.75">
      <c r="A48" s="53" t="s">
        <v>53</v>
      </c>
      <c r="B48" s="54"/>
      <c r="C48" s="18">
        <v>4</v>
      </c>
      <c r="D48" s="42">
        <v>3</v>
      </c>
      <c r="E48" s="19">
        <v>3</v>
      </c>
      <c r="F48" s="43">
        <v>0</v>
      </c>
      <c r="G48" s="19">
        <v>3</v>
      </c>
      <c r="H48" s="19"/>
      <c r="I48" s="19"/>
      <c r="J48" s="19"/>
      <c r="K48" s="44"/>
    </row>
    <row r="49" spans="1:11" ht="12.75">
      <c r="A49" s="53" t="s">
        <v>54</v>
      </c>
      <c r="B49" s="54"/>
      <c r="C49" s="18">
        <v>3</v>
      </c>
      <c r="D49" s="42">
        <v>3</v>
      </c>
      <c r="E49" s="19">
        <v>2</v>
      </c>
      <c r="F49" s="43">
        <v>1</v>
      </c>
      <c r="G49" s="19">
        <v>3</v>
      </c>
      <c r="H49" s="19"/>
      <c r="I49" s="19"/>
      <c r="J49" s="19"/>
      <c r="K49" s="44"/>
    </row>
    <row r="50" spans="1:11" ht="12.75">
      <c r="A50" s="53" t="s">
        <v>55</v>
      </c>
      <c r="B50" s="54"/>
      <c r="C50" s="45" t="s">
        <v>66</v>
      </c>
      <c r="D50" s="46">
        <v>0</v>
      </c>
      <c r="E50" s="47">
        <v>0</v>
      </c>
      <c r="F50" s="48">
        <v>0</v>
      </c>
      <c r="G50" s="47"/>
      <c r="H50" s="47"/>
      <c r="I50" s="47"/>
      <c r="J50" s="47"/>
      <c r="K50" s="49"/>
    </row>
    <row r="51" spans="1:11" ht="12.75">
      <c r="A51" s="53" t="s">
        <v>56</v>
      </c>
      <c r="B51" s="54"/>
      <c r="C51" s="18">
        <v>2</v>
      </c>
      <c r="D51" s="42">
        <v>1</v>
      </c>
      <c r="E51" s="19">
        <v>1</v>
      </c>
      <c r="F51" s="43">
        <v>0</v>
      </c>
      <c r="G51" s="19">
        <v>1</v>
      </c>
      <c r="H51" s="19"/>
      <c r="I51" s="19"/>
      <c r="J51" s="19"/>
      <c r="K51" s="19"/>
    </row>
    <row r="52" spans="1:11" ht="13.5" thickBot="1">
      <c r="A52" s="61"/>
      <c r="B52" s="62"/>
      <c r="C52" s="37"/>
      <c r="D52" s="50"/>
      <c r="E52" s="51"/>
      <c r="F52" s="52"/>
      <c r="G52" s="51"/>
      <c r="H52" s="51"/>
      <c r="I52" s="51"/>
      <c r="J52" s="51"/>
      <c r="K52" s="51"/>
    </row>
    <row r="53" spans="1:11" ht="12.75">
      <c r="A53" s="27" t="s">
        <v>33</v>
      </c>
      <c r="B53" s="27"/>
      <c r="C53" s="10"/>
      <c r="D53" s="10"/>
      <c r="E53" s="10"/>
      <c r="F53" s="10"/>
      <c r="G53" s="10"/>
      <c r="H53" s="10"/>
      <c r="I53" s="10"/>
      <c r="J53" s="10"/>
      <c r="K53" s="6"/>
    </row>
    <row r="54" spans="1:11" ht="12.75">
      <c r="A54" s="6" t="s">
        <v>58</v>
      </c>
      <c r="B54" s="6"/>
      <c r="C54" s="10"/>
      <c r="D54" s="10"/>
      <c r="E54" s="10"/>
      <c r="F54" s="10"/>
      <c r="G54" s="10"/>
      <c r="H54" s="10"/>
      <c r="I54" s="10"/>
      <c r="J54" s="10"/>
      <c r="K54" s="6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</sheetData>
  <sheetProtection/>
  <mergeCells count="37">
    <mergeCell ref="A37:K37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J40:J41"/>
    <mergeCell ref="H4:H6"/>
    <mergeCell ref="I4:I6"/>
    <mergeCell ref="J4:J6"/>
    <mergeCell ref="K4:K6"/>
    <mergeCell ref="A44:B44"/>
    <mergeCell ref="A39:B41"/>
    <mergeCell ref="C39:C41"/>
    <mergeCell ref="D39:F39"/>
    <mergeCell ref="G39:K39"/>
    <mergeCell ref="A49:B49"/>
    <mergeCell ref="E40:E41"/>
    <mergeCell ref="F40:F41"/>
    <mergeCell ref="G40:G41"/>
    <mergeCell ref="H40:H41"/>
    <mergeCell ref="I40:I41"/>
    <mergeCell ref="D40:D41"/>
    <mergeCell ref="A50:B50"/>
    <mergeCell ref="K40:K41"/>
    <mergeCell ref="A42:B42"/>
    <mergeCell ref="A43:B43"/>
    <mergeCell ref="A51:B51"/>
    <mergeCell ref="A52:B52"/>
    <mergeCell ref="A45:B45"/>
    <mergeCell ref="A46:B46"/>
    <mergeCell ref="A47:B47"/>
    <mergeCell ref="A48:B4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2019-04-12T05:15:57Z</cp:lastPrinted>
  <dcterms:created xsi:type="dcterms:W3CDTF">2014-10-31T04:49:41Z</dcterms:created>
  <dcterms:modified xsi:type="dcterms:W3CDTF">2023-05-25T05:45:42Z</dcterms:modified>
  <cp:category/>
  <cp:version/>
  <cp:contentType/>
  <cp:contentStatus/>
</cp:coreProperties>
</file>